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285" activeTab="2"/>
  </bookViews>
  <sheets>
    <sheet name="Revierdaten" sheetId="1" r:id="rId1"/>
    <sheet name="Streckenliste l" sheetId="2" state="hidden" r:id="rId2"/>
    <sheet name="Streckenliste_l" sheetId="3" r:id="rId3"/>
    <sheet name="Streckenliste_ll" sheetId="4" r:id="rId4"/>
    <sheet name="Weitere Angaben" sheetId="5" r:id="rId5"/>
    <sheet name="Kormoran" sheetId="6" r:id="rId6"/>
  </sheets>
  <definedNames>
    <definedName name="_xlnm.Print_Area" localSheetId="2">'Streckenliste_l'!$A$1:$U$40</definedName>
    <definedName name="_xlnm.Print_Area" localSheetId="3">'Streckenliste_ll'!$A$1:$AJ$29</definedName>
  </definedNames>
  <calcPr fullCalcOnLoad="1"/>
</workbook>
</file>

<file path=xl/sharedStrings.xml><?xml version="1.0" encoding="utf-8"?>
<sst xmlns="http://schemas.openxmlformats.org/spreadsheetml/2006/main" count="254" uniqueCount="151">
  <si>
    <t>Teil I: Abschußplanpflichtiges Wild</t>
  </si>
  <si>
    <t>Tag der Auffindung</t>
  </si>
  <si>
    <t>Gewicht in kg</t>
  </si>
  <si>
    <t>Böcke</t>
  </si>
  <si>
    <t>Kitze</t>
  </si>
  <si>
    <t>männlich</t>
  </si>
  <si>
    <t>weiblich</t>
  </si>
  <si>
    <t>l</t>
  </si>
  <si>
    <t>lla</t>
  </si>
  <si>
    <t>llb</t>
  </si>
  <si>
    <t>lll</t>
  </si>
  <si>
    <t>Hirsche</t>
  </si>
  <si>
    <t>Tiere</t>
  </si>
  <si>
    <t>Schmaltiere</t>
  </si>
  <si>
    <t>Kälber</t>
  </si>
  <si>
    <t>Geißen</t>
  </si>
  <si>
    <t>Widder</t>
  </si>
  <si>
    <t>Schafe</t>
  </si>
  <si>
    <t>Lämmer</t>
  </si>
  <si>
    <t>Lfd.</t>
  </si>
  <si>
    <t>Nr.</t>
  </si>
  <si>
    <t>wild</t>
  </si>
  <si>
    <t>Auer-</t>
  </si>
  <si>
    <t>Birk-</t>
  </si>
  <si>
    <t>Geißen/Schmalr.</t>
  </si>
  <si>
    <t>Gesamtsumme (E + V + VV)</t>
  </si>
  <si>
    <t>Summe der Verkehrsverluste (VV)</t>
  </si>
  <si>
    <t>Teil lI: Nicht abschußplanpflichtiges Wild</t>
  </si>
  <si>
    <t>Keiler</t>
  </si>
  <si>
    <t>Bachen</t>
  </si>
  <si>
    <t>Überläufer</t>
  </si>
  <si>
    <t>Frischlinge</t>
  </si>
  <si>
    <t>29. Höckerschwan</t>
  </si>
  <si>
    <t>Summe des erlegten Wildes (E)</t>
  </si>
  <si>
    <t>Rehwild</t>
  </si>
  <si>
    <t>Damwild</t>
  </si>
  <si>
    <t>Sikawild</t>
  </si>
  <si>
    <t>Gamswild</t>
  </si>
  <si>
    <t>Muffelwild</t>
  </si>
  <si>
    <t>Rotwild</t>
  </si>
  <si>
    <t xml:space="preserve">     Eigenjagdbezirk</t>
  </si>
  <si>
    <t>Summe des erlegten
Wildes (E)</t>
  </si>
  <si>
    <t>Summe des verendeten
Wildes - ohne Verkehr - (V)</t>
  </si>
  <si>
    <t>Summe der
Verkehrsverluste (VV)</t>
  </si>
  <si>
    <t>Gesamtsumme
(E + V + VV)</t>
  </si>
  <si>
    <t>Sollabschuß laut Abschußplan,
bei 3-jährigem Plan die Gesamtzahl</t>
  </si>
  <si>
    <t>Summe des verendeten Wildes
- ohne Verkehrsverluste - (V)</t>
  </si>
  <si>
    <t>PLZ, Ort</t>
  </si>
  <si>
    <t>Gemeinde</t>
  </si>
  <si>
    <t>Bezeichnung des Jagdbezirks</t>
  </si>
  <si>
    <t xml:space="preserve">     Gemeinschaftlicher Jagdbezirk</t>
  </si>
  <si>
    <t>(einschl. Wasserflächen und befriedeter Bezirke)</t>
  </si>
  <si>
    <t>ggf. Namen der Mitpächter</t>
  </si>
  <si>
    <t>Streckenliste für das Jagdjahr</t>
  </si>
  <si>
    <t>Name des Jagdausübungsberechtigten</t>
  </si>
  <si>
    <t>Der Jagdbezirk</t>
  </si>
  <si>
    <t xml:space="preserve">       (z.B. Rotwildgebiet Odenwald, Damwildvorkommen Bodanrück, ...)          </t>
  </si>
  <si>
    <t>Feldhase</t>
  </si>
  <si>
    <t>Wildkaninchen</t>
  </si>
  <si>
    <t>Rotfuchs</t>
  </si>
  <si>
    <t>Dachs</t>
  </si>
  <si>
    <t>Steinmarder</t>
  </si>
  <si>
    <t>Baummarder</t>
  </si>
  <si>
    <t>Iltis</t>
  </si>
  <si>
    <t>Hermelin</t>
  </si>
  <si>
    <t>Waschbär</t>
  </si>
  <si>
    <t>Marderhund</t>
  </si>
  <si>
    <t>Nutria</t>
  </si>
  <si>
    <t>Fasan</t>
  </si>
  <si>
    <t>Waldschnepfe</t>
  </si>
  <si>
    <t>Ringeltaube</t>
  </si>
  <si>
    <t>Türkentaube</t>
  </si>
  <si>
    <t>Höckerschwan</t>
  </si>
  <si>
    <t>Stockente</t>
  </si>
  <si>
    <t>Tafelente</t>
  </si>
  <si>
    <t>Reiherente</t>
  </si>
  <si>
    <t>Krickente</t>
  </si>
  <si>
    <t>Bläßhuhn</t>
  </si>
  <si>
    <t>Schwarzwild</t>
  </si>
  <si>
    <t>Tag der Erlegung /</t>
  </si>
  <si>
    <t>Todesursache:</t>
  </si>
  <si>
    <t>Verkehrsverlust = VV</t>
  </si>
  <si>
    <t>erlegt = E</t>
  </si>
  <si>
    <t>verendet aufgefunden = V</t>
  </si>
  <si>
    <t>verendet aufgefund. = V</t>
  </si>
  <si>
    <t>Name des Eigentümers bzw. Name der Jagdgenossenschaft</t>
  </si>
  <si>
    <t>Mink</t>
  </si>
  <si>
    <t>Schnatterente</t>
  </si>
  <si>
    <t>Pfeifente</t>
  </si>
  <si>
    <t>Graugans</t>
  </si>
  <si>
    <t>Kanadagans</t>
  </si>
  <si>
    <t>Nilgans</t>
  </si>
  <si>
    <t>Rabenkrähe</t>
  </si>
  <si>
    <t>Elster</t>
  </si>
  <si>
    <t>Teil I: Abschußplanpflichtiges Wild und Schwarzwild</t>
  </si>
  <si>
    <t>Sollabschuß laut Abschußplan</t>
  </si>
  <si>
    <t>Kokzidiose (Hase)</t>
  </si>
  <si>
    <t>Hasenseuche (EBHS)</t>
  </si>
  <si>
    <t>Tularämie</t>
  </si>
  <si>
    <t>Myxomatose</t>
  </si>
  <si>
    <t>Chinaseuche (RHD)</t>
  </si>
  <si>
    <t>Tuberkulose</t>
  </si>
  <si>
    <t>Staupe</t>
  </si>
  <si>
    <t>Räude</t>
  </si>
  <si>
    <t>Wildkrankheiten</t>
  </si>
  <si>
    <t>Wildkatze</t>
  </si>
  <si>
    <t>Wanderfalke</t>
  </si>
  <si>
    <t>Rostgans</t>
  </si>
  <si>
    <t>Rebhuhn</t>
  </si>
  <si>
    <t>Luchs</t>
  </si>
  <si>
    <t>Kormoran</t>
  </si>
  <si>
    <t>Hohltaube</t>
  </si>
  <si>
    <t>Haselhuhn</t>
  </si>
  <si>
    <t>Habicht</t>
  </si>
  <si>
    <t>Auerwild</t>
  </si>
  <si>
    <t>Beobachtung im Revier</t>
  </si>
  <si>
    <t>Anzahl Fallwild</t>
  </si>
  <si>
    <t>Weitere Angaben zu Wildarten</t>
  </si>
  <si>
    <t>Untere Jagdbehörde</t>
  </si>
  <si>
    <t>Straße, Hausnummer</t>
  </si>
  <si>
    <t>alt*</t>
  </si>
  <si>
    <t>jung**</t>
  </si>
  <si>
    <t>* älter als ein Jahr   ** jünger als ein Jahr</t>
  </si>
  <si>
    <t xml:space="preserve">gehört zum Hegering </t>
  </si>
  <si>
    <t>Gesamtgröße des Jagdreviers:</t>
  </si>
  <si>
    <t>davon</t>
  </si>
  <si>
    <t>Wald</t>
  </si>
  <si>
    <t>Feld</t>
  </si>
  <si>
    <t>Wasser</t>
  </si>
  <si>
    <t xml:space="preserve">     ist Mitglied im Schwarzwildring</t>
  </si>
  <si>
    <t xml:space="preserve">     ist Mitglied der Hegegemeinschaft</t>
  </si>
  <si>
    <t xml:space="preserve">     hat Flächen im Wildgebiet</t>
  </si>
  <si>
    <t>/</t>
  </si>
  <si>
    <t>Revier:</t>
  </si>
  <si>
    <t>Land-/Stadtkreis</t>
  </si>
  <si>
    <t>Einlegeblatt Kormoran für das Jagdjahr</t>
  </si>
  <si>
    <t>Summe der erlegten Kormorane:</t>
  </si>
  <si>
    <t>Erlegungsdatum</t>
  </si>
  <si>
    <t>Gewässer/Gewässerart</t>
  </si>
  <si>
    <t>Ringnummer</t>
  </si>
  <si>
    <t>Anzahl</t>
  </si>
  <si>
    <t>im Zeitraum vom 16. August 20</t>
  </si>
  <si>
    <t xml:space="preserve">Gemäß der Kormoranverordnung wurden folgende Abschüsse von Kormoranen </t>
  </si>
  <si>
    <t>durchgeführt</t>
  </si>
  <si>
    <t>Revier</t>
  </si>
  <si>
    <t>Datum und Unterschrift</t>
  </si>
  <si>
    <t>Landratsamt Rems-Murr-Kreis</t>
  </si>
  <si>
    <t>Untere Jagdbehörde Rems-Murr-Kreis</t>
  </si>
  <si>
    <t xml:space="preserve">       bis 15. März 20</t>
  </si>
  <si>
    <t xml:space="preserve">    Untere Jagdbehörde Rems-Murr-Kreis</t>
  </si>
  <si>
    <t>Jagdjahr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</si>
</sst>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62">
    <font>
      <sz val="10"/>
      <name val="Arial"/>
      <family val="0"/>
    </font>
    <font>
      <sz val="11"/>
      <color indexed="8"/>
      <name val="Arial"/>
      <family val="2"/>
    </font>
    <font>
      <sz val="8"/>
      <name val="Arial"/>
      <family val="2"/>
    </font>
    <font>
      <sz val="7"/>
      <name val="Arial"/>
      <family val="2"/>
    </font>
    <font>
      <b/>
      <sz val="10"/>
      <name val="Arial"/>
      <family val="2"/>
    </font>
    <font>
      <b/>
      <sz val="12"/>
      <name val="Arial"/>
      <family val="2"/>
    </font>
    <font>
      <sz val="9"/>
      <name val="Arial"/>
      <family val="2"/>
    </font>
    <font>
      <sz val="12"/>
      <name val="Arial"/>
      <family val="2"/>
    </font>
    <font>
      <b/>
      <sz val="14"/>
      <name val="Arial"/>
      <family val="2"/>
    </font>
    <font>
      <sz val="14"/>
      <name val="Arial"/>
      <family val="2"/>
    </font>
    <font>
      <sz val="11"/>
      <name val="Arial"/>
      <family val="2"/>
    </font>
    <font>
      <b/>
      <sz val="16"/>
      <name val="Arial"/>
      <family val="2"/>
    </font>
    <font>
      <vertAlign val="superscript"/>
      <sz val="8"/>
      <name val="Arial"/>
      <family val="2"/>
    </font>
    <font>
      <sz val="18"/>
      <name val="Arial"/>
      <family val="2"/>
    </font>
    <font>
      <sz val="8"/>
      <color indexed="8"/>
      <name val="Tahoma"/>
      <family val="2"/>
    </font>
    <font>
      <sz val="16"/>
      <name val="Arial"/>
      <family val="2"/>
    </font>
    <font>
      <b/>
      <sz val="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10"/>
      <name val="Arial"/>
      <family val="2"/>
    </font>
    <font>
      <u val="single"/>
      <sz val="10"/>
      <color indexed="12"/>
      <name val="Arial"/>
      <family val="2"/>
    </font>
    <font>
      <b/>
      <sz val="8"/>
      <color indexed="8"/>
      <name val="Arial"/>
      <family val="2"/>
    </font>
    <font>
      <sz val="8"/>
      <color indexed="8"/>
      <name val="Arial"/>
      <family val="2"/>
    </font>
    <font>
      <sz val="4"/>
      <color indexed="8"/>
      <name val="Arial"/>
      <family val="2"/>
    </font>
    <font>
      <b/>
      <sz val="8"/>
      <color indexed="8"/>
      <name val="Calibri"/>
      <family val="2"/>
    </font>
    <font>
      <b/>
      <i/>
      <sz val="8"/>
      <color indexed="8"/>
      <name val="Calibri"/>
      <family val="2"/>
    </font>
    <font>
      <sz val="8"/>
      <color indexed="8"/>
      <name val="Calibri"/>
      <family val="2"/>
    </font>
    <font>
      <sz val="10"/>
      <color indexed="8"/>
      <name val="Calibri"/>
      <family val="2"/>
    </font>
    <font>
      <sz val="12"/>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8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bottom style="thin"/>
    </border>
    <border>
      <left/>
      <right style="medium"/>
      <top style="thin"/>
      <bottom style="thin"/>
    </border>
    <border>
      <left style="medium"/>
      <right style="thin"/>
      <top style="thin"/>
      <bottom style="thin"/>
    </border>
    <border>
      <left style="medium"/>
      <right style="thin"/>
      <top/>
      <bottom style="thin"/>
    </border>
    <border>
      <left/>
      <right style="thin"/>
      <top style="thin"/>
      <bottom style="thin"/>
    </border>
    <border>
      <left/>
      <right style="thin"/>
      <top/>
      <bottom style="thin"/>
    </border>
    <border>
      <left style="thin"/>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right style="thin"/>
      <top style="thin"/>
      <bottom style="medium"/>
    </border>
    <border>
      <left/>
      <right style="medium"/>
      <top style="thin"/>
      <bottom style="medium"/>
    </border>
    <border>
      <left style="thin"/>
      <right style="thin"/>
      <top/>
      <bottom style="medium"/>
    </border>
    <border>
      <left style="medium"/>
      <right style="thin"/>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right style="thin"/>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border>
    <border>
      <left style="medium"/>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border>
    <border>
      <left style="medium"/>
      <right style="thin"/>
      <top style="medium"/>
      <bottom style="thin"/>
    </border>
    <border>
      <left style="thin"/>
      <right style="thin"/>
      <top style="medium"/>
      <bottom style="thin"/>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top/>
      <bottom style="dotted"/>
    </border>
    <border>
      <left style="thin"/>
      <right/>
      <top style="medium"/>
      <bottom style="thin"/>
    </border>
    <border>
      <left style="thin"/>
      <right style="medium"/>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top/>
      <bottom style="medium"/>
    </border>
    <border>
      <left style="thin"/>
      <right style="medium"/>
      <top/>
      <bottom style="medium"/>
    </border>
    <border>
      <left/>
      <right/>
      <top/>
      <bottom style="medium"/>
    </border>
    <border>
      <left style="medium"/>
      <right/>
      <top/>
      <bottom style="thin"/>
    </border>
    <border>
      <left style="medium"/>
      <right style="medium"/>
      <top style="thin"/>
      <bottom style="thin"/>
    </border>
    <border>
      <left style="medium"/>
      <right style="medium"/>
      <top style="thin"/>
      <bottom style="medium"/>
    </border>
    <border>
      <left style="thin"/>
      <right style="medium"/>
      <top/>
      <bottom style="thin"/>
    </border>
    <border>
      <left style="thin"/>
      <right style="medium"/>
      <top style="medium"/>
      <bottom style="medium"/>
    </border>
    <border>
      <left/>
      <right/>
      <top style="dotted"/>
      <bottom/>
    </border>
    <border>
      <left/>
      <right style="medium"/>
      <top style="medium"/>
      <bottom style="thin"/>
    </border>
    <border>
      <left style="thin"/>
      <right style="thin"/>
      <top/>
      <bottom/>
    </border>
    <border>
      <left style="thin"/>
      <right style="thin"/>
      <top style="thin"/>
      <bottom/>
    </border>
    <border>
      <left style="medium"/>
      <right style="thin"/>
      <top style="thin"/>
      <bottom/>
    </border>
    <border>
      <left style="medium"/>
      <right style="thin"/>
      <top/>
      <bottom/>
    </border>
    <border>
      <left/>
      <right style="medium"/>
      <top style="thin"/>
      <bottom/>
    </border>
    <border>
      <left/>
      <right style="medium"/>
      <top/>
      <bottom/>
    </border>
    <border>
      <left style="medium"/>
      <right/>
      <top/>
      <bottom style="medium"/>
    </border>
    <border>
      <left/>
      <right style="medium"/>
      <top style="medium"/>
      <bottom/>
    </border>
    <border>
      <left style="thin"/>
      <right style="medium"/>
      <top style="thin"/>
      <bottom/>
    </border>
    <border>
      <left style="thin"/>
      <right style="medium"/>
      <top/>
      <bottom/>
    </border>
    <border>
      <left style="medium"/>
      <right/>
      <top style="medium"/>
      <bottom style="medium"/>
    </border>
    <border>
      <left/>
      <right/>
      <top style="medium"/>
      <bottom style="medium"/>
    </border>
    <border>
      <left style="thin"/>
      <right style="thin"/>
      <top style="medium"/>
      <bottom/>
    </border>
    <border>
      <left style="thin"/>
      <right/>
      <top style="medium"/>
      <bottom/>
    </border>
    <border>
      <left style="medium"/>
      <right style="thin"/>
      <top style="medium"/>
      <bottom/>
    </border>
    <border>
      <left/>
      <right style="thin"/>
      <top style="medium"/>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38">
    <xf numFmtId="0" fontId="0" fillId="0" borderId="0" xfId="0" applyAlignment="1">
      <alignment/>
    </xf>
    <xf numFmtId="0" fontId="0" fillId="0" borderId="0" xfId="0" applyAlignment="1">
      <alignment horizontal="center"/>
    </xf>
    <xf numFmtId="0" fontId="5" fillId="0" borderId="0" xfId="0" applyFont="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0" xfId="0" applyFont="1" applyAlignment="1">
      <alignment horizontal="center"/>
    </xf>
    <xf numFmtId="0" fontId="0" fillId="33" borderId="13" xfId="0" applyFill="1" applyBorder="1" applyAlignment="1">
      <alignment horizontal="center"/>
    </xf>
    <xf numFmtId="0" fontId="0" fillId="33" borderId="10"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0" borderId="0" xfId="0" applyFont="1" applyAlignment="1">
      <alignment/>
    </xf>
    <xf numFmtId="0" fontId="0" fillId="0" borderId="24" xfId="0" applyBorder="1" applyAlignment="1">
      <alignment horizontal="center"/>
    </xf>
    <xf numFmtId="0" fontId="0" fillId="0" borderId="25" xfId="0" applyBorder="1" applyAlignment="1">
      <alignment horizontal="center"/>
    </xf>
    <xf numFmtId="0" fontId="0" fillId="33" borderId="23" xfId="0" applyFill="1" applyBorder="1" applyAlignment="1">
      <alignment horizontal="center"/>
    </xf>
    <xf numFmtId="0" fontId="0" fillId="33" borderId="25"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 fillId="0" borderId="30" xfId="0" applyFont="1" applyBorder="1" applyAlignment="1">
      <alignment horizontal="center"/>
    </xf>
    <xf numFmtId="0" fontId="2" fillId="0" borderId="0" xfId="0" applyFont="1" applyAlignment="1">
      <alignment horizontal="center"/>
    </xf>
    <xf numFmtId="0" fontId="2" fillId="0" borderId="31" xfId="0" applyFont="1" applyBorder="1" applyAlignment="1">
      <alignment horizontal="center"/>
    </xf>
    <xf numFmtId="0" fontId="2" fillId="0" borderId="31" xfId="0" applyFont="1" applyBorder="1" applyAlignment="1">
      <alignment horizontal="left"/>
    </xf>
    <xf numFmtId="0" fontId="2" fillId="0" borderId="32" xfId="0" applyFont="1" applyBorder="1" applyAlignment="1">
      <alignment horizontal="center"/>
    </xf>
    <xf numFmtId="0" fontId="2" fillId="0" borderId="32" xfId="0" applyFont="1" applyBorder="1" applyAlignment="1">
      <alignment horizontal="left"/>
    </xf>
    <xf numFmtId="0" fontId="2" fillId="0" borderId="33" xfId="0" applyFont="1" applyBorder="1" applyAlignment="1">
      <alignment horizontal="center"/>
    </xf>
    <xf numFmtId="0" fontId="2" fillId="0" borderId="34" xfId="0" applyFont="1" applyBorder="1" applyAlignment="1">
      <alignment horizontal="center"/>
    </xf>
    <xf numFmtId="0" fontId="12" fillId="0" borderId="0" xfId="0" applyFont="1" applyAlignment="1">
      <alignment horizontal="right"/>
    </xf>
    <xf numFmtId="0" fontId="0" fillId="0" borderId="0" xfId="52">
      <alignment/>
      <protection/>
    </xf>
    <xf numFmtId="0" fontId="0" fillId="0" borderId="0" xfId="52" applyFont="1">
      <alignment/>
      <protection/>
    </xf>
    <xf numFmtId="0" fontId="4" fillId="0" borderId="0" xfId="52" applyFont="1">
      <alignment/>
      <protection/>
    </xf>
    <xf numFmtId="0" fontId="0" fillId="0" borderId="0" xfId="52" applyBorder="1">
      <alignment/>
      <protection/>
    </xf>
    <xf numFmtId="0" fontId="2" fillId="0" borderId="0" xfId="52" applyFont="1" applyAlignment="1">
      <alignment vertical="top"/>
      <protection/>
    </xf>
    <xf numFmtId="0" fontId="5" fillId="0" borderId="0" xfId="52" applyFont="1" applyBorder="1">
      <alignment/>
      <protection/>
    </xf>
    <xf numFmtId="0" fontId="5" fillId="0" borderId="0" xfId="52" applyFont="1" applyBorder="1" applyAlignment="1">
      <alignment horizontal="right"/>
      <protection/>
    </xf>
    <xf numFmtId="0" fontId="2" fillId="0" borderId="0" xfId="52" applyFont="1" applyBorder="1" applyAlignment="1">
      <alignment vertical="top"/>
      <protection/>
    </xf>
    <xf numFmtId="0" fontId="10" fillId="0" borderId="0" xfId="52" applyFont="1" applyBorder="1" applyAlignment="1">
      <alignment/>
      <protection/>
    </xf>
    <xf numFmtId="0" fontId="10" fillId="0" borderId="0" xfId="52" applyFont="1" applyBorder="1">
      <alignment/>
      <protection/>
    </xf>
    <xf numFmtId="49" fontId="3" fillId="0" borderId="0" xfId="52" applyNumberFormat="1" applyFont="1" applyBorder="1" applyAlignment="1">
      <alignment vertical="top"/>
      <protection/>
    </xf>
    <xf numFmtId="0" fontId="3" fillId="0" borderId="0" xfId="52" applyFont="1" applyBorder="1" applyAlignment="1">
      <alignment vertical="top"/>
      <protection/>
    </xf>
    <xf numFmtId="0" fontId="4" fillId="0" borderId="0" xfId="52" applyFont="1" applyBorder="1">
      <alignment/>
      <protection/>
    </xf>
    <xf numFmtId="49" fontId="0" fillId="0" borderId="0" xfId="52" applyNumberFormat="1" applyBorder="1">
      <alignment/>
      <protection/>
    </xf>
    <xf numFmtId="49" fontId="0" fillId="0" borderId="0" xfId="52" applyNumberFormat="1">
      <alignment/>
      <protection/>
    </xf>
    <xf numFmtId="0" fontId="2" fillId="0" borderId="0" xfId="52" applyFont="1" applyAlignment="1">
      <alignment horizontal="left" vertical="top"/>
      <protection/>
    </xf>
    <xf numFmtId="0" fontId="2" fillId="0" borderId="0" xfId="52" applyFont="1">
      <alignment/>
      <protection/>
    </xf>
    <xf numFmtId="0" fontId="0" fillId="0" borderId="0" xfId="0" applyFont="1" applyAlignment="1">
      <alignment horizontal="left"/>
    </xf>
    <xf numFmtId="0" fontId="6" fillId="0" borderId="0" xfId="0" applyFont="1" applyAlignment="1">
      <alignment horizontal="left"/>
    </xf>
    <xf numFmtId="0" fontId="2" fillId="0" borderId="0" xfId="52" applyFont="1" applyBorder="1">
      <alignment/>
      <protection/>
    </xf>
    <xf numFmtId="0" fontId="0" fillId="0" borderId="0" xfId="0" applyFont="1" applyAlignment="1">
      <alignment horizontal="right"/>
    </xf>
    <xf numFmtId="0" fontId="0" fillId="0" borderId="0" xfId="52" applyBorder="1" applyAlignment="1">
      <alignment horizontal="center"/>
      <protection/>
    </xf>
    <xf numFmtId="0" fontId="8" fillId="0" borderId="0" xfId="52" applyFont="1" applyAlignment="1">
      <alignment horizontal="right"/>
      <protection/>
    </xf>
    <xf numFmtId="0" fontId="7" fillId="0" borderId="0" xfId="52" applyFont="1">
      <alignment/>
      <protection/>
    </xf>
    <xf numFmtId="0" fontId="7" fillId="0" borderId="0" xfId="52" applyFont="1" applyAlignment="1">
      <alignment horizontal="right" vertical="center"/>
      <protection/>
    </xf>
    <xf numFmtId="0" fontId="7" fillId="0" borderId="0" xfId="52" applyFont="1" applyBorder="1">
      <alignment/>
      <protection/>
    </xf>
    <xf numFmtId="0" fontId="7" fillId="0" borderId="35" xfId="52" applyFont="1" applyBorder="1">
      <alignment/>
      <protection/>
    </xf>
    <xf numFmtId="0" fontId="0" fillId="0" borderId="36" xfId="52" applyBorder="1">
      <alignment/>
      <protection/>
    </xf>
    <xf numFmtId="0" fontId="0" fillId="0" borderId="37" xfId="52" applyBorder="1">
      <alignment/>
      <protection/>
    </xf>
    <xf numFmtId="0" fontId="7" fillId="0" borderId="38" xfId="52" applyFont="1" applyBorder="1">
      <alignment/>
      <protection/>
    </xf>
    <xf numFmtId="0" fontId="7" fillId="0" borderId="39" xfId="52" applyFont="1" applyBorder="1">
      <alignment/>
      <protection/>
    </xf>
    <xf numFmtId="0" fontId="7" fillId="0" borderId="15" xfId="52" applyFont="1" applyBorder="1">
      <alignment/>
      <protection/>
    </xf>
    <xf numFmtId="0" fontId="7" fillId="0" borderId="39" xfId="52" applyFont="1" applyBorder="1" applyAlignment="1">
      <alignment horizontal="center"/>
      <protection/>
    </xf>
    <xf numFmtId="0" fontId="7" fillId="0" borderId="39" xfId="52" applyFont="1" applyBorder="1" applyAlignment="1">
      <alignment horizontal="right"/>
      <protection/>
    </xf>
    <xf numFmtId="0" fontId="7" fillId="0" borderId="40" xfId="52" applyFont="1" applyBorder="1">
      <alignment/>
      <protection/>
    </xf>
    <xf numFmtId="0" fontId="7" fillId="0" borderId="41" xfId="52" applyFont="1" applyBorder="1">
      <alignment/>
      <protection/>
    </xf>
    <xf numFmtId="0" fontId="0" fillId="0" borderId="17" xfId="52" applyFont="1" applyBorder="1" applyAlignment="1">
      <alignment vertical="center"/>
      <protection/>
    </xf>
    <xf numFmtId="0" fontId="7" fillId="0" borderId="0" xfId="52" applyFont="1" applyBorder="1" applyAlignment="1">
      <alignment horizontal="left"/>
      <protection/>
    </xf>
    <xf numFmtId="0" fontId="0" fillId="0" borderId="17" xfId="52" applyFont="1" applyBorder="1" applyAlignment="1">
      <alignment horizontal="center" vertical="center"/>
      <protection/>
    </xf>
    <xf numFmtId="0" fontId="5" fillId="0" borderId="0" xfId="52" applyFont="1" applyAlignment="1" applyProtection="1">
      <alignment vertical="top"/>
      <protection/>
    </xf>
    <xf numFmtId="0" fontId="0" fillId="0" borderId="0" xfId="52" applyProtection="1">
      <alignment/>
      <protection/>
    </xf>
    <xf numFmtId="0" fontId="0" fillId="0" borderId="0" xfId="0" applyAlignment="1" applyProtection="1">
      <alignment/>
      <protection/>
    </xf>
    <xf numFmtId="0" fontId="2" fillId="34" borderId="0" xfId="52" applyFont="1" applyFill="1" applyAlignment="1" applyProtection="1">
      <alignment horizontal="left" vertical="top"/>
      <protection/>
    </xf>
    <xf numFmtId="0" fontId="5" fillId="0" borderId="42" xfId="52" applyFont="1" applyBorder="1" applyAlignment="1" applyProtection="1">
      <alignment vertical="top"/>
      <protection/>
    </xf>
    <xf numFmtId="0" fontId="0" fillId="0" borderId="43" xfId="52" applyFont="1" applyBorder="1" applyAlignment="1" applyProtection="1">
      <alignment horizontal="center" vertical="center" wrapText="1"/>
      <protection/>
    </xf>
    <xf numFmtId="0" fontId="0" fillId="0" borderId="12" xfId="52" applyFont="1" applyBorder="1" applyAlignment="1" applyProtection="1">
      <alignment horizontal="left" vertical="center"/>
      <protection/>
    </xf>
    <xf numFmtId="0" fontId="0" fillId="0" borderId="12" xfId="52" applyFont="1" applyFill="1" applyBorder="1" applyAlignment="1" applyProtection="1">
      <alignment horizontal="left" vertical="center"/>
      <protection/>
    </xf>
    <xf numFmtId="0" fontId="0" fillId="0" borderId="12" xfId="52" applyBorder="1" applyAlignment="1" applyProtection="1">
      <alignment horizontal="left" vertical="center"/>
      <protection/>
    </xf>
    <xf numFmtId="0" fontId="0" fillId="0" borderId="0" xfId="52" applyFont="1" applyProtection="1">
      <alignment/>
      <protection/>
    </xf>
    <xf numFmtId="0" fontId="0" fillId="0" borderId="18" xfId="52" applyBorder="1" applyAlignment="1" applyProtection="1">
      <alignment horizontal="left" vertical="center"/>
      <protection/>
    </xf>
    <xf numFmtId="0" fontId="0" fillId="0" borderId="44" xfId="52" applyFont="1" applyBorder="1" applyProtection="1">
      <alignment/>
      <protection/>
    </xf>
    <xf numFmtId="0" fontId="0" fillId="0" borderId="45" xfId="52" applyBorder="1" applyProtection="1">
      <alignment/>
      <protection/>
    </xf>
    <xf numFmtId="0" fontId="0" fillId="0" borderId="46" xfId="52" applyFont="1" applyBorder="1" applyProtection="1">
      <alignment/>
      <protection/>
    </xf>
    <xf numFmtId="0" fontId="0" fillId="0" borderId="47" xfId="52" applyBorder="1" applyProtection="1">
      <alignment/>
      <protection/>
    </xf>
    <xf numFmtId="0" fontId="0" fillId="0" borderId="48" xfId="52" applyFont="1" applyBorder="1" applyProtection="1">
      <alignment/>
      <protection/>
    </xf>
    <xf numFmtId="0" fontId="0" fillId="0" borderId="49" xfId="52" applyBorder="1" applyProtection="1">
      <alignment/>
      <protection/>
    </xf>
    <xf numFmtId="0" fontId="7" fillId="0" borderId="50" xfId="52" applyFont="1" applyBorder="1" applyProtection="1">
      <alignment/>
      <protection locked="0"/>
    </xf>
    <xf numFmtId="0" fontId="7" fillId="0" borderId="13" xfId="0" applyFont="1" applyBorder="1" applyAlignment="1" applyProtection="1">
      <alignment horizontal="center" vertical="center"/>
      <protection locked="0"/>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51" xfId="0" applyFont="1" applyBorder="1" applyAlignment="1">
      <alignment horizontal="right" vertical="center"/>
    </xf>
    <xf numFmtId="0" fontId="7" fillId="0" borderId="52" xfId="0" applyFont="1" applyBorder="1" applyAlignment="1">
      <alignment horizontal="right" vertical="center"/>
    </xf>
    <xf numFmtId="0" fontId="7" fillId="0" borderId="12" xfId="0" applyFont="1" applyBorder="1" applyAlignment="1">
      <alignment horizontal="right" vertical="center"/>
    </xf>
    <xf numFmtId="0" fontId="7" fillId="0" borderId="16" xfId="0" applyFont="1" applyBorder="1" applyAlignment="1">
      <alignment horizontal="right" vertical="center"/>
    </xf>
    <xf numFmtId="0" fontId="7" fillId="0" borderId="53" xfId="0" applyFont="1" applyBorder="1" applyAlignment="1">
      <alignment horizontal="right" vertical="center"/>
    </xf>
    <xf numFmtId="0" fontId="7" fillId="0" borderId="54" xfId="0" applyFont="1" applyBorder="1" applyAlignment="1">
      <alignment horizontal="right"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23" xfId="0" applyFont="1" applyBorder="1" applyAlignment="1">
      <alignment horizontal="right" vertical="center"/>
    </xf>
    <xf numFmtId="0" fontId="7" fillId="0" borderId="22" xfId="0" applyFont="1" applyBorder="1" applyAlignment="1">
      <alignment horizontal="right" vertical="center"/>
    </xf>
    <xf numFmtId="0" fontId="7" fillId="0" borderId="57" xfId="0" applyFont="1" applyBorder="1" applyAlignment="1">
      <alignment horizontal="right" vertical="center"/>
    </xf>
    <xf numFmtId="0" fontId="7" fillId="0" borderId="58" xfId="0" applyFont="1" applyBorder="1" applyAlignment="1">
      <alignment horizontal="right" vertical="center"/>
    </xf>
    <xf numFmtId="0" fontId="0" fillId="35" borderId="23" xfId="0" applyFont="1" applyFill="1" applyBorder="1" applyAlignment="1">
      <alignment horizontal="center"/>
    </xf>
    <xf numFmtId="0" fontId="0" fillId="35" borderId="22" xfId="0" applyFont="1" applyFill="1" applyBorder="1" applyAlignment="1">
      <alignment horizontal="center"/>
    </xf>
    <xf numFmtId="0" fontId="0" fillId="35" borderId="24" xfId="0" applyFont="1" applyFill="1" applyBorder="1" applyAlignment="1">
      <alignment horizontal="center"/>
    </xf>
    <xf numFmtId="0" fontId="0" fillId="35" borderId="25" xfId="0" applyFont="1" applyFill="1" applyBorder="1" applyAlignment="1">
      <alignment horizontal="center"/>
    </xf>
    <xf numFmtId="0" fontId="0" fillId="35" borderId="59" xfId="0" applyFont="1" applyFill="1" applyBorder="1" applyAlignment="1">
      <alignment horizontal="center"/>
    </xf>
    <xf numFmtId="0" fontId="7" fillId="0" borderId="60" xfId="0" applyFont="1" applyBorder="1" applyAlignment="1" applyProtection="1">
      <alignment horizontal="center" vertical="center"/>
      <protection locked="0"/>
    </xf>
    <xf numFmtId="0" fontId="7" fillId="0" borderId="60" xfId="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right" vertical="center"/>
      <protection locked="0"/>
    </xf>
    <xf numFmtId="0" fontId="7" fillId="0" borderId="5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6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47" xfId="0" applyFont="1" applyBorder="1" applyAlignment="1" applyProtection="1">
      <alignment horizontal="center"/>
      <protection locked="0"/>
    </xf>
    <xf numFmtId="0" fontId="7" fillId="0" borderId="61"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46" xfId="0" applyFont="1" applyBorder="1" applyAlignment="1" applyProtection="1">
      <alignment horizontal="center"/>
      <protection locked="0"/>
    </xf>
    <xf numFmtId="0" fontId="7" fillId="0" borderId="14" xfId="0" applyFont="1" applyBorder="1" applyAlignment="1" applyProtection="1">
      <alignment horizontal="left"/>
      <protection locked="0"/>
    </xf>
    <xf numFmtId="0" fontId="7" fillId="0" borderId="18" xfId="0" applyFont="1" applyBorder="1" applyAlignment="1" applyProtection="1">
      <alignment horizontal="center"/>
      <protection locked="0"/>
    </xf>
    <xf numFmtId="0" fontId="7" fillId="0" borderId="48"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62"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42" xfId="0" applyFont="1" applyBorder="1" applyAlignment="1">
      <alignment horizontal="center"/>
    </xf>
    <xf numFmtId="0" fontId="7" fillId="0" borderId="43" xfId="0" applyFont="1" applyBorder="1" applyAlignment="1">
      <alignment horizontal="center"/>
    </xf>
    <xf numFmtId="0" fontId="7" fillId="0" borderId="52" xfId="0" applyFont="1" applyBorder="1" applyAlignment="1">
      <alignment horizontal="center"/>
    </xf>
    <xf numFmtId="0" fontId="7" fillId="0" borderId="13" xfId="0" applyFont="1" applyBorder="1" applyAlignment="1">
      <alignment horizontal="center"/>
    </xf>
    <xf numFmtId="0" fontId="7" fillId="0" borderId="17" xfId="0" applyFont="1" applyBorder="1" applyAlignment="1">
      <alignment horizontal="center"/>
    </xf>
    <xf numFmtId="0" fontId="7" fillId="0" borderId="63"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64" xfId="0" applyFont="1" applyBorder="1" applyAlignment="1">
      <alignment horizontal="center"/>
    </xf>
    <xf numFmtId="0" fontId="9" fillId="0" borderId="16" xfId="52" applyFont="1" applyBorder="1" applyAlignment="1" applyProtection="1">
      <alignment horizontal="left" vertical="center"/>
      <protection locked="0"/>
    </xf>
    <xf numFmtId="0" fontId="7" fillId="0" borderId="16" xfId="52" applyFont="1" applyBorder="1" applyAlignment="1" applyProtection="1">
      <alignment horizontal="center" vertical="center"/>
      <protection locked="0"/>
    </xf>
    <xf numFmtId="0" fontId="7" fillId="36" borderId="16" xfId="52" applyFont="1" applyFill="1" applyBorder="1" applyAlignment="1" applyProtection="1">
      <alignment horizontal="center" vertical="center"/>
      <protection locked="0"/>
    </xf>
    <xf numFmtId="0" fontId="7" fillId="0" borderId="19" xfId="52" applyFont="1" applyFill="1" applyBorder="1" applyAlignment="1" applyProtection="1">
      <alignment horizontal="center" vertical="center"/>
      <protection locked="0"/>
    </xf>
    <xf numFmtId="0" fontId="7" fillId="0" borderId="0" xfId="52" applyFont="1" applyBorder="1" applyAlignment="1">
      <alignment horizontal="right"/>
      <protection/>
    </xf>
    <xf numFmtId="0" fontId="7" fillId="0" borderId="50" xfId="52" applyFont="1" applyBorder="1" applyAlignment="1" applyProtection="1">
      <alignment horizontal="center"/>
      <protection locked="0"/>
    </xf>
    <xf numFmtId="0" fontId="0" fillId="0" borderId="0" xfId="52" applyFont="1" applyAlignment="1" applyProtection="1">
      <alignment vertical="top"/>
      <protection/>
    </xf>
    <xf numFmtId="0" fontId="0" fillId="0" borderId="17" xfId="52" applyFont="1" applyBorder="1" applyAlignment="1">
      <alignment horizontal="left" vertical="center"/>
      <protection/>
    </xf>
    <xf numFmtId="0" fontId="0" fillId="0" borderId="0" xfId="0" applyFont="1" applyAlignment="1">
      <alignment horizontal="center"/>
    </xf>
    <xf numFmtId="0" fontId="0" fillId="0" borderId="0" xfId="0" applyAlignment="1">
      <alignment horizontal="center" shrinkToFit="1"/>
    </xf>
    <xf numFmtId="0" fontId="0" fillId="0" borderId="0" xfId="0" applyFont="1" applyAlignment="1">
      <alignment horizontal="center" shrinkToFit="1"/>
    </xf>
    <xf numFmtId="0" fontId="4" fillId="0" borderId="0" xfId="52" applyFont="1" applyAlignment="1">
      <alignment horizontal="right" vertical="center" shrinkToFit="1"/>
      <protection/>
    </xf>
    <xf numFmtId="0" fontId="0" fillId="0" borderId="59" xfId="52" applyBorder="1" applyAlignment="1" applyProtection="1">
      <alignment horizontal="center" vertical="top" shrinkToFit="1"/>
      <protection locked="0"/>
    </xf>
    <xf numFmtId="0" fontId="11" fillId="0" borderId="0" xfId="52" applyFont="1" applyBorder="1" applyAlignment="1" applyProtection="1">
      <alignment horizontal="center" shrinkToFit="1"/>
      <protection locked="0"/>
    </xf>
    <xf numFmtId="0" fontId="16" fillId="0" borderId="0" xfId="52" applyFont="1" applyAlignment="1">
      <alignment horizontal="right" shrinkToFit="1"/>
      <protection/>
    </xf>
    <xf numFmtId="0" fontId="2" fillId="0" borderId="0" xfId="52" applyFont="1" applyBorder="1" applyAlignment="1" applyProtection="1">
      <alignment horizontal="center" shrinkToFit="1"/>
      <protection locked="0"/>
    </xf>
    <xf numFmtId="0" fontId="16" fillId="0" borderId="0" xfId="52" applyFont="1" applyAlignment="1">
      <alignment horizontal="center" shrinkToFit="1"/>
      <protection/>
    </xf>
    <xf numFmtId="0" fontId="16" fillId="0" borderId="0" xfId="52" applyFont="1" applyBorder="1" applyAlignment="1" applyProtection="1">
      <alignment horizontal="center" shrinkToFit="1"/>
      <protection locked="0"/>
    </xf>
    <xf numFmtId="0" fontId="2" fillId="0" borderId="50" xfId="52" applyFont="1" applyBorder="1" applyAlignment="1">
      <alignment horizontal="right" shrinkToFit="1"/>
      <protection/>
    </xf>
    <xf numFmtId="0" fontId="16" fillId="0" borderId="50" xfId="52" applyFont="1" applyBorder="1" applyAlignment="1">
      <alignment horizontal="center" shrinkToFit="1"/>
      <protection/>
    </xf>
    <xf numFmtId="0" fontId="0" fillId="0" borderId="0" xfId="52" applyFont="1" applyAlignment="1">
      <alignment horizontal="right" shrinkToFit="1"/>
      <protection/>
    </xf>
    <xf numFmtId="0" fontId="0" fillId="0" borderId="50" xfId="0" applyBorder="1" applyAlignment="1">
      <alignment horizontal="center" shrinkToFit="1"/>
    </xf>
    <xf numFmtId="0" fontId="0" fillId="0" borderId="50" xfId="0" applyFont="1" applyBorder="1" applyAlignment="1">
      <alignment horizontal="center" shrinkToFit="1"/>
    </xf>
    <xf numFmtId="0" fontId="11" fillId="0" borderId="0" xfId="0" applyFont="1" applyBorder="1" applyAlignment="1" applyProtection="1">
      <alignment horizontal="left"/>
      <protection locked="0"/>
    </xf>
    <xf numFmtId="0" fontId="11" fillId="0" borderId="0" xfId="52" applyFont="1" applyBorder="1" applyAlignment="1" applyProtection="1">
      <alignment horizontal="left"/>
      <protection locked="0"/>
    </xf>
    <xf numFmtId="0" fontId="11" fillId="0" borderId="50" xfId="52" applyFont="1" applyBorder="1" applyAlignment="1" applyProtection="1">
      <alignment horizontal="left"/>
      <protection locked="0"/>
    </xf>
    <xf numFmtId="0" fontId="11" fillId="0" borderId="65" xfId="52" applyFont="1" applyBorder="1" applyAlignment="1" applyProtection="1">
      <alignment horizontal="left"/>
      <protection locked="0"/>
    </xf>
    <xf numFmtId="0" fontId="11" fillId="0" borderId="65" xfId="52" applyFont="1" applyBorder="1" applyAlignment="1" applyProtection="1">
      <alignment horizontal="left" vertical="top"/>
      <protection locked="0"/>
    </xf>
    <xf numFmtId="0" fontId="11" fillId="0" borderId="50" xfId="52" applyFont="1" applyBorder="1" applyAlignment="1" applyProtection="1">
      <alignment horizontal="left" vertical="top"/>
      <protection locked="0"/>
    </xf>
    <xf numFmtId="0" fontId="11" fillId="0" borderId="0" xfId="52" applyFont="1" applyAlignment="1" applyProtection="1">
      <alignment horizontal="left"/>
      <protection locked="0"/>
    </xf>
    <xf numFmtId="0" fontId="11" fillId="0" borderId="0" xfId="52" applyFont="1" applyBorder="1" applyAlignment="1" applyProtection="1">
      <alignment horizontal="right"/>
      <protection locked="0"/>
    </xf>
    <xf numFmtId="0" fontId="11" fillId="0" borderId="50" xfId="52" applyFont="1" applyBorder="1" applyAlignment="1" applyProtection="1">
      <alignment horizontal="right"/>
      <protection locked="0"/>
    </xf>
    <xf numFmtId="0" fontId="11" fillId="0" borderId="0" xfId="52" applyFont="1" applyBorder="1" applyAlignment="1" applyProtection="1">
      <alignment horizontal="center"/>
      <protection/>
    </xf>
    <xf numFmtId="0" fontId="11" fillId="0" borderId="50" xfId="52" applyFont="1" applyBorder="1" applyAlignment="1" applyProtection="1">
      <alignment horizontal="center"/>
      <protection/>
    </xf>
    <xf numFmtId="0" fontId="11" fillId="0" borderId="0" xfId="52" applyFont="1" applyBorder="1" applyAlignment="1" applyProtection="1">
      <alignment horizontal="center"/>
      <protection locked="0"/>
    </xf>
    <xf numFmtId="0" fontId="11" fillId="0" borderId="50" xfId="52" applyFont="1" applyBorder="1" applyAlignment="1" applyProtection="1">
      <alignment horizontal="center"/>
      <protection locked="0"/>
    </xf>
    <xf numFmtId="0" fontId="11" fillId="0" borderId="0" xfId="52" applyFont="1" applyAlignment="1">
      <alignment horizontal="center"/>
      <protection/>
    </xf>
    <xf numFmtId="0" fontId="8" fillId="0" borderId="0" xfId="52" applyFont="1" applyAlignment="1">
      <alignment horizontal="right"/>
      <protection/>
    </xf>
    <xf numFmtId="0" fontId="11" fillId="0" borderId="0" xfId="52" applyFont="1" applyAlignment="1" applyProtection="1">
      <alignment horizontal="right"/>
      <protection locked="0"/>
    </xf>
    <xf numFmtId="0" fontId="11" fillId="0" borderId="0" xfId="52" applyFont="1" applyBorder="1" applyAlignment="1" applyProtection="1">
      <alignment horizontal="left" vertical="top"/>
      <protection locked="0"/>
    </xf>
    <xf numFmtId="0" fontId="2" fillId="0" borderId="44" xfId="0" applyFont="1" applyBorder="1" applyAlignment="1">
      <alignment horizontal="center"/>
    </xf>
    <xf numFmtId="0" fontId="2" fillId="0" borderId="45" xfId="0" applyFont="1" applyBorder="1" applyAlignment="1">
      <alignment horizontal="center"/>
    </xf>
    <xf numFmtId="0" fontId="2" fillId="0" borderId="66" xfId="0" applyFont="1" applyBorder="1" applyAlignment="1">
      <alignment horizontal="center"/>
    </xf>
    <xf numFmtId="0" fontId="2" fillId="0" borderId="67" xfId="0" applyFont="1" applyBorder="1" applyAlignment="1">
      <alignment horizontal="center"/>
    </xf>
    <xf numFmtId="0" fontId="2" fillId="0" borderId="17" xfId="0" applyFont="1" applyBorder="1" applyAlignment="1">
      <alignment horizontal="center"/>
    </xf>
    <xf numFmtId="0" fontId="3" fillId="0" borderId="68" xfId="0" applyFont="1" applyBorder="1" applyAlignment="1">
      <alignment horizontal="center" textRotation="90"/>
    </xf>
    <xf numFmtId="0" fontId="3" fillId="0" borderId="67" xfId="0" applyFont="1" applyBorder="1" applyAlignment="1">
      <alignment horizontal="center" textRotation="90"/>
    </xf>
    <xf numFmtId="0" fontId="3" fillId="0" borderId="17" xfId="0" applyFont="1" applyBorder="1" applyAlignment="1">
      <alignment horizontal="center" textRotation="90"/>
    </xf>
    <xf numFmtId="0" fontId="2" fillId="0" borderId="37" xfId="0" applyFont="1" applyBorder="1" applyAlignment="1">
      <alignment textRotation="90"/>
    </xf>
    <xf numFmtId="0" fontId="2" fillId="0" borderId="41" xfId="0" applyFont="1" applyBorder="1" applyAlignment="1">
      <alignment textRotation="90"/>
    </xf>
    <xf numFmtId="0" fontId="2" fillId="0" borderId="15" xfId="0" applyFont="1" applyBorder="1" applyAlignment="1">
      <alignment textRotation="90"/>
    </xf>
    <xf numFmtId="0" fontId="2" fillId="0" borderId="68" xfId="0" applyFont="1" applyBorder="1" applyAlignment="1">
      <alignment textRotation="90"/>
    </xf>
    <xf numFmtId="0" fontId="2" fillId="0" borderId="67" xfId="0" applyFont="1" applyBorder="1" applyAlignment="1">
      <alignment textRotation="90"/>
    </xf>
    <xf numFmtId="0" fontId="2" fillId="0" borderId="17" xfId="0" applyFont="1" applyBorder="1" applyAlignment="1">
      <alignment textRotation="90"/>
    </xf>
    <xf numFmtId="0" fontId="2" fillId="0" borderId="69" xfId="0" applyFont="1" applyBorder="1" applyAlignment="1">
      <alignment textRotation="90"/>
    </xf>
    <xf numFmtId="0" fontId="2" fillId="0" borderId="70" xfId="0" applyFont="1" applyBorder="1" applyAlignment="1">
      <alignment textRotation="90"/>
    </xf>
    <xf numFmtId="0" fontId="2" fillId="0" borderId="13" xfId="0" applyFont="1" applyBorder="1" applyAlignment="1">
      <alignment textRotation="90"/>
    </xf>
    <xf numFmtId="0" fontId="2" fillId="0" borderId="71" xfId="0" applyFont="1" applyBorder="1" applyAlignment="1">
      <alignment textRotation="90"/>
    </xf>
    <xf numFmtId="0" fontId="2" fillId="0" borderId="72" xfId="0" applyFont="1" applyBorder="1" applyAlignment="1">
      <alignment textRotation="90"/>
    </xf>
    <xf numFmtId="0" fontId="2" fillId="0" borderId="10" xfId="0" applyFont="1" applyBorder="1" applyAlignment="1">
      <alignment textRotation="90"/>
    </xf>
    <xf numFmtId="0" fontId="2" fillId="0" borderId="53" xfId="0" applyFont="1" applyBorder="1" applyAlignment="1">
      <alignment horizontal="center"/>
    </xf>
    <xf numFmtId="0" fontId="2" fillId="0" borderId="11" xfId="0" applyFont="1" applyBorder="1" applyAlignment="1">
      <alignment horizontal="center"/>
    </xf>
    <xf numFmtId="0" fontId="2" fillId="0" borderId="37" xfId="0" applyFont="1" applyBorder="1" applyAlignment="1">
      <alignment horizontal="center" textRotation="90"/>
    </xf>
    <xf numFmtId="0" fontId="2" fillId="0" borderId="41" xfId="0" applyFont="1" applyBorder="1" applyAlignment="1">
      <alignment horizontal="center" textRotation="90"/>
    </xf>
    <xf numFmtId="0" fontId="2" fillId="0" borderId="15" xfId="0" applyFont="1" applyBorder="1" applyAlignment="1">
      <alignment horizontal="center" textRotation="90"/>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4" xfId="0" applyFont="1" applyBorder="1" applyAlignment="1">
      <alignment horizontal="center" textRotation="90"/>
    </xf>
    <xf numFmtId="0" fontId="2" fillId="0" borderId="72" xfId="0" applyFont="1" applyBorder="1" applyAlignment="1">
      <alignment horizontal="center"/>
    </xf>
    <xf numFmtId="0" fontId="2" fillId="0" borderId="32" xfId="0" applyFont="1" applyBorder="1" applyAlignment="1">
      <alignment horizontal="center"/>
    </xf>
    <xf numFmtId="0" fontId="2" fillId="0" borderId="47" xfId="0" applyFont="1" applyBorder="1" applyAlignment="1">
      <alignment horizontal="center"/>
    </xf>
    <xf numFmtId="0" fontId="2" fillId="0" borderId="73" xfId="0" applyFont="1" applyBorder="1" applyAlignment="1">
      <alignment horizontal="right"/>
    </xf>
    <xf numFmtId="0" fontId="2" fillId="0" borderId="72" xfId="0" applyFont="1" applyBorder="1" applyAlignment="1">
      <alignment horizontal="right"/>
    </xf>
    <xf numFmtId="0" fontId="0" fillId="0" borderId="72" xfId="0" applyBorder="1" applyAlignment="1">
      <alignment/>
    </xf>
    <xf numFmtId="0" fontId="0" fillId="0" borderId="10" xfId="0" applyBorder="1" applyAlignment="1">
      <alignment/>
    </xf>
    <xf numFmtId="0" fontId="0" fillId="0" borderId="70" xfId="0" applyBorder="1" applyAlignment="1">
      <alignment/>
    </xf>
    <xf numFmtId="0" fontId="0" fillId="0" borderId="13" xfId="0" applyBorder="1" applyAlignment="1">
      <alignment/>
    </xf>
    <xf numFmtId="0" fontId="2" fillId="0" borderId="60" xfId="0" applyFont="1" applyBorder="1" applyAlignment="1">
      <alignment horizontal="center"/>
    </xf>
    <xf numFmtId="0" fontId="2" fillId="0" borderId="10" xfId="0" applyFont="1" applyBorder="1" applyAlignment="1">
      <alignment horizontal="center"/>
    </xf>
    <xf numFmtId="0" fontId="2" fillId="0" borderId="33" xfId="0" applyFont="1" applyBorder="1" applyAlignment="1">
      <alignment horizontal="center"/>
    </xf>
    <xf numFmtId="0" fontId="2" fillId="0" borderId="74" xfId="0" applyFont="1" applyBorder="1" applyAlignment="1">
      <alignment horizontal="center"/>
    </xf>
    <xf numFmtId="0" fontId="2" fillId="0" borderId="71" xfId="0" applyFont="1" applyBorder="1" applyAlignment="1">
      <alignment horizontal="center" textRotation="90"/>
    </xf>
    <xf numFmtId="0" fontId="2" fillId="0" borderId="72" xfId="0" applyFont="1" applyBorder="1" applyAlignment="1">
      <alignment horizontal="center" textRotation="90"/>
    </xf>
    <xf numFmtId="0" fontId="2" fillId="0" borderId="10" xfId="0" applyFont="1" applyBorder="1" applyAlignment="1">
      <alignment horizontal="center" textRotation="90"/>
    </xf>
    <xf numFmtId="0" fontId="2" fillId="0" borderId="46" xfId="0" applyFont="1" applyBorder="1" applyAlignment="1">
      <alignment horizontal="center"/>
    </xf>
    <xf numFmtId="0" fontId="2" fillId="0" borderId="14" xfId="0" applyFont="1" applyBorder="1" applyAlignment="1">
      <alignment horizontal="center"/>
    </xf>
    <xf numFmtId="0" fontId="2" fillId="0" borderId="33" xfId="0" applyFont="1" applyBorder="1" applyAlignment="1">
      <alignment horizontal="right"/>
    </xf>
    <xf numFmtId="0" fontId="2" fillId="0" borderId="74" xfId="0" applyFont="1" applyBorder="1" applyAlignment="1">
      <alignment horizontal="right"/>
    </xf>
    <xf numFmtId="0" fontId="2" fillId="0" borderId="34" xfId="0" applyFont="1" applyBorder="1" applyAlignment="1">
      <alignment horizontal="right"/>
    </xf>
    <xf numFmtId="0" fontId="2" fillId="0" borderId="69" xfId="0" applyFont="1" applyBorder="1" applyAlignment="1">
      <alignment horizontal="center" textRotation="90"/>
    </xf>
    <xf numFmtId="0" fontId="2" fillId="0" borderId="70" xfId="0" applyFont="1" applyBorder="1" applyAlignment="1">
      <alignment horizontal="center" textRotation="90"/>
    </xf>
    <xf numFmtId="0" fontId="2" fillId="0" borderId="13" xfId="0" applyFont="1" applyBorder="1" applyAlignment="1">
      <alignment horizontal="center" textRotation="90"/>
    </xf>
    <xf numFmtId="0" fontId="2" fillId="0" borderId="68" xfId="0" applyFont="1" applyBorder="1" applyAlignment="1">
      <alignment horizontal="center"/>
    </xf>
    <xf numFmtId="0" fontId="2" fillId="0" borderId="70" xfId="0" applyFont="1" applyBorder="1" applyAlignment="1">
      <alignment horizontal="center"/>
    </xf>
    <xf numFmtId="0" fontId="2" fillId="0" borderId="13" xfId="0" applyFont="1" applyBorder="1" applyAlignment="1">
      <alignment horizontal="center"/>
    </xf>
    <xf numFmtId="0" fontId="2" fillId="0" borderId="75" xfId="0" applyFont="1" applyBorder="1" applyAlignment="1">
      <alignment horizontal="center" textRotation="90"/>
    </xf>
    <xf numFmtId="0" fontId="2" fillId="0" borderId="76" xfId="0" applyFont="1" applyBorder="1" applyAlignment="1">
      <alignment horizontal="center" textRotation="90"/>
    </xf>
    <xf numFmtId="0" fontId="2" fillId="0" borderId="63" xfId="0" applyFont="1" applyBorder="1" applyAlignment="1">
      <alignment horizontal="center" textRotation="90"/>
    </xf>
    <xf numFmtId="0" fontId="2" fillId="0" borderId="68" xfId="0" applyFont="1" applyBorder="1" applyAlignment="1">
      <alignment horizontal="center" textRotation="90"/>
    </xf>
    <xf numFmtId="0" fontId="2" fillId="0" borderId="67" xfId="0" applyFont="1" applyBorder="1" applyAlignment="1">
      <alignment horizontal="center" textRotation="90"/>
    </xf>
    <xf numFmtId="0" fontId="2" fillId="0" borderId="17" xfId="0" applyFont="1" applyBorder="1" applyAlignment="1">
      <alignment horizontal="center" textRotation="90"/>
    </xf>
    <xf numFmtId="0" fontId="2" fillId="0" borderId="61" xfId="0" applyFont="1" applyBorder="1" applyAlignment="1">
      <alignment horizontal="center"/>
    </xf>
    <xf numFmtId="0" fontId="2" fillId="0" borderId="12" xfId="0" applyFont="1" applyBorder="1" applyAlignment="1">
      <alignment horizontal="center"/>
    </xf>
    <xf numFmtId="0" fontId="2" fillId="0" borderId="54" xfId="0" applyFont="1" applyBorder="1" applyAlignment="1">
      <alignment horizontal="center"/>
    </xf>
    <xf numFmtId="0" fontId="2" fillId="0" borderId="68" xfId="0" applyFont="1" applyBorder="1" applyAlignment="1">
      <alignment horizontal="right" textRotation="90"/>
    </xf>
    <xf numFmtId="0" fontId="2" fillId="0" borderId="67" xfId="0" applyFont="1" applyBorder="1" applyAlignment="1">
      <alignment horizontal="right" textRotation="90"/>
    </xf>
    <xf numFmtId="0" fontId="2" fillId="0" borderId="17" xfId="0" applyFont="1" applyBorder="1" applyAlignment="1">
      <alignment horizontal="right" textRotation="90"/>
    </xf>
    <xf numFmtId="0" fontId="2" fillId="0" borderId="16" xfId="0" applyFont="1" applyBorder="1" applyAlignment="1">
      <alignment horizontal="center" textRotation="90"/>
    </xf>
    <xf numFmtId="0" fontId="2" fillId="0" borderId="12" xfId="0" applyFont="1" applyBorder="1" applyAlignment="1">
      <alignment horizontal="center" textRotation="90"/>
    </xf>
    <xf numFmtId="0" fontId="2" fillId="0" borderId="54" xfId="0" applyFont="1" applyBorder="1" applyAlignment="1">
      <alignment horizontal="center" textRotation="90"/>
    </xf>
    <xf numFmtId="0" fontId="0" fillId="0" borderId="0" xfId="52" applyFont="1" applyAlignment="1">
      <alignment horizontal="right" vertical="center"/>
      <protection/>
    </xf>
    <xf numFmtId="0" fontId="0" fillId="0" borderId="0" xfId="0" applyFont="1" applyAlignment="1">
      <alignment/>
    </xf>
    <xf numFmtId="0" fontId="11" fillId="0" borderId="0" xfId="0" applyFont="1" applyBorder="1" applyAlignment="1" applyProtection="1">
      <alignment horizontal="left"/>
      <protection locked="0"/>
    </xf>
    <xf numFmtId="0" fontId="11" fillId="0" borderId="5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50" xfId="0" applyFont="1" applyBorder="1" applyAlignment="1" applyProtection="1">
      <alignment horizontal="left"/>
      <protection locked="0"/>
    </xf>
    <xf numFmtId="0" fontId="0" fillId="0" borderId="21" xfId="0"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29" xfId="0" applyBorder="1" applyAlignment="1">
      <alignment horizontal="center" vertical="center" wrapText="1"/>
    </xf>
    <xf numFmtId="0" fontId="2" fillId="0" borderId="79" xfId="0" applyFont="1" applyBorder="1" applyAlignment="1">
      <alignment horizontal="center" textRotation="90"/>
    </xf>
    <xf numFmtId="0" fontId="0" fillId="0" borderId="11" xfId="0"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66" xfId="0" applyBorder="1" applyAlignment="1">
      <alignment horizontal="center" vertical="center" wrapText="1"/>
    </xf>
    <xf numFmtId="0" fontId="2" fillId="0" borderId="80" xfId="0" applyFont="1" applyBorder="1" applyAlignment="1">
      <alignment horizontal="center" textRotation="90"/>
    </xf>
    <xf numFmtId="0" fontId="2" fillId="0" borderId="40" xfId="0" applyFont="1" applyBorder="1" applyAlignment="1">
      <alignment horizontal="center" textRotation="90"/>
    </xf>
    <xf numFmtId="0" fontId="2" fillId="0" borderId="38" xfId="0" applyFont="1" applyBorder="1" applyAlignment="1">
      <alignment horizontal="center" textRotation="90"/>
    </xf>
    <xf numFmtId="0" fontId="2" fillId="0" borderId="81" xfId="0" applyFont="1" applyBorder="1" applyAlignment="1">
      <alignment horizontal="center" textRotation="90"/>
    </xf>
    <xf numFmtId="0" fontId="2" fillId="0" borderId="82" xfId="0" applyFont="1" applyBorder="1" applyAlignment="1">
      <alignment horizontal="center" textRotation="90"/>
    </xf>
    <xf numFmtId="0" fontId="2" fillId="0" borderId="30" xfId="0" applyFont="1" applyBorder="1" applyAlignment="1">
      <alignment horizontal="center" textRotation="90"/>
    </xf>
    <xf numFmtId="0" fontId="2" fillId="0" borderId="31" xfId="0" applyFont="1" applyBorder="1" applyAlignment="1">
      <alignment horizontal="center" textRotation="90"/>
    </xf>
    <xf numFmtId="0" fontId="2" fillId="0" borderId="32" xfId="0" applyFont="1" applyBorder="1" applyAlignment="1">
      <alignment horizontal="center" textRotation="90"/>
    </xf>
    <xf numFmtId="0" fontId="2" fillId="0" borderId="33" xfId="0" applyFont="1" applyBorder="1" applyAlignment="1">
      <alignment horizontal="center" textRotation="90"/>
    </xf>
    <xf numFmtId="0" fontId="2" fillId="0" borderId="34" xfId="0" applyFont="1" applyBorder="1" applyAlignment="1">
      <alignment horizontal="center" textRotation="90"/>
    </xf>
    <xf numFmtId="0" fontId="2" fillId="0" borderId="60" xfId="0" applyFont="1" applyBorder="1" applyAlignment="1">
      <alignment horizontal="center" textRotation="90"/>
    </xf>
    <xf numFmtId="0" fontId="2" fillId="0" borderId="83" xfId="0" applyFont="1" applyBorder="1" applyAlignment="1">
      <alignment horizontal="center" textRotation="90"/>
    </xf>
    <xf numFmtId="0" fontId="2" fillId="0" borderId="0" xfId="0" applyFont="1" applyBorder="1" applyAlignment="1">
      <alignment horizontal="center" textRotation="90"/>
    </xf>
    <xf numFmtId="0" fontId="0" fillId="0" borderId="0" xfId="0" applyFont="1" applyAlignment="1">
      <alignment horizontal="left"/>
    </xf>
    <xf numFmtId="0" fontId="0" fillId="0" borderId="0" xfId="0" applyAlignment="1">
      <alignment/>
    </xf>
    <xf numFmtId="0" fontId="0" fillId="0" borderId="0" xfId="0" applyFont="1" applyAlignment="1">
      <alignment horizontal="center" shrinkToFit="1"/>
    </xf>
    <xf numFmtId="0" fontId="0" fillId="0" borderId="0" xfId="0" applyAlignment="1">
      <alignment horizontal="center" shrinkToFit="1"/>
    </xf>
    <xf numFmtId="0" fontId="2" fillId="34" borderId="79" xfId="0" applyFont="1" applyFill="1" applyBorder="1" applyAlignment="1">
      <alignment horizontal="center" textRotation="90"/>
    </xf>
    <xf numFmtId="0" fontId="2" fillId="34" borderId="67" xfId="0" applyFont="1" applyFill="1" applyBorder="1" applyAlignment="1">
      <alignment horizontal="center" textRotation="90"/>
    </xf>
    <xf numFmtId="0" fontId="13" fillId="34" borderId="53" xfId="52" applyFont="1" applyFill="1" applyBorder="1" applyAlignment="1" applyProtection="1">
      <alignment horizontal="left"/>
      <protection/>
    </xf>
    <xf numFmtId="0" fontId="13" fillId="34" borderId="11" xfId="52" applyFont="1" applyFill="1" applyBorder="1" applyAlignment="1" applyProtection="1">
      <alignment horizontal="left"/>
      <protection/>
    </xf>
    <xf numFmtId="0" fontId="13" fillId="34" borderId="55" xfId="52" applyFont="1" applyFill="1" applyBorder="1" applyAlignment="1" applyProtection="1">
      <alignment horizontal="left"/>
      <protection/>
    </xf>
    <xf numFmtId="0" fontId="13" fillId="34" borderId="21" xfId="52" applyFont="1" applyFill="1" applyBorder="1" applyAlignment="1" applyProtection="1">
      <alignment horizontal="left"/>
      <protection/>
    </xf>
    <xf numFmtId="0" fontId="61" fillId="0" borderId="78" xfId="52" applyFont="1" applyFill="1" applyBorder="1" applyAlignment="1" applyProtection="1">
      <alignment horizontal="left"/>
      <protection/>
    </xf>
    <xf numFmtId="0" fontId="13" fillId="34" borderId="51" xfId="52" applyFont="1" applyFill="1" applyBorder="1" applyAlignment="1" applyProtection="1">
      <alignment horizontal="left"/>
      <protection/>
    </xf>
    <xf numFmtId="0" fontId="13" fillId="34" borderId="66" xfId="52" applyFont="1" applyFill="1" applyBorder="1" applyAlignment="1" applyProtection="1">
      <alignment horizontal="left"/>
      <protection/>
    </xf>
    <xf numFmtId="0" fontId="0" fillId="34" borderId="51" xfId="52" applyFont="1" applyFill="1" applyBorder="1" applyAlignment="1" applyProtection="1">
      <alignment horizontal="left" vertical="center"/>
      <protection/>
    </xf>
    <xf numFmtId="0" fontId="0" fillId="34" borderId="66" xfId="52" applyFont="1" applyFill="1" applyBorder="1" applyAlignment="1" applyProtection="1">
      <alignment horizontal="left" vertical="center"/>
      <protection/>
    </xf>
    <xf numFmtId="0" fontId="11" fillId="34" borderId="0" xfId="52" applyFont="1" applyFill="1" applyAlignment="1" applyProtection="1">
      <alignment horizontal="left" vertical="center"/>
      <protection locked="0"/>
    </xf>
    <xf numFmtId="0" fontId="11" fillId="34" borderId="50" xfId="52" applyFont="1" applyFill="1" applyBorder="1" applyAlignment="1" applyProtection="1">
      <alignment horizontal="left" vertical="center"/>
      <protection locked="0"/>
    </xf>
    <xf numFmtId="0" fontId="8" fillId="0" borderId="0" xfId="52" applyFont="1" applyAlignment="1" quotePrefix="1">
      <alignment horizontal="right"/>
      <protection/>
    </xf>
    <xf numFmtId="0" fontId="0" fillId="0" borderId="0" xfId="52" applyBorder="1" applyAlignment="1" applyProtection="1">
      <alignment horizontal="center"/>
      <protection locked="0"/>
    </xf>
    <xf numFmtId="0" fontId="0" fillId="0" borderId="50" xfId="52" applyBorder="1" applyAlignment="1" applyProtection="1">
      <alignment horizontal="center"/>
      <protection locked="0"/>
    </xf>
    <xf numFmtId="0" fontId="9" fillId="0" borderId="53" xfId="52" applyFont="1" applyBorder="1" applyAlignment="1" applyProtection="1">
      <alignment horizontal="right" vertical="center"/>
      <protection locked="0"/>
    </xf>
    <xf numFmtId="0" fontId="0" fillId="0" borderId="14" xfId="0" applyBorder="1" applyAlignment="1">
      <alignment horizontal="right" vertical="center"/>
    </xf>
    <xf numFmtId="0" fontId="15" fillId="0" borderId="0" xfId="52" applyFont="1" applyAlignment="1" applyProtection="1">
      <alignment horizontal="left"/>
      <protection locked="0"/>
    </xf>
    <xf numFmtId="0" fontId="15" fillId="0" borderId="50" xfId="52" applyFont="1" applyBorder="1" applyAlignment="1" applyProtection="1">
      <alignment horizontal="left"/>
      <protection locked="0"/>
    </xf>
    <xf numFmtId="0" fontId="15" fillId="0" borderId="0" xfId="52" applyFont="1" applyBorder="1" applyAlignment="1" applyProtection="1">
      <alignment horizontal="right"/>
      <protection locked="0"/>
    </xf>
    <xf numFmtId="0" fontId="15" fillId="0" borderId="50" xfId="52" applyFont="1" applyBorder="1" applyAlignment="1" applyProtection="1">
      <alignment horizontal="right"/>
      <protection locked="0"/>
    </xf>
    <xf numFmtId="0" fontId="15" fillId="0" borderId="0" xfId="52" applyFont="1" applyAlignment="1" applyProtection="1">
      <alignment horizontal="left" vertical="top"/>
      <protection locked="0"/>
    </xf>
    <xf numFmtId="0" fontId="15" fillId="0" borderId="50" xfId="52" applyFont="1" applyBorder="1" applyAlignment="1" applyProtection="1">
      <alignment horizontal="left" vertical="top"/>
      <protection locked="0"/>
    </xf>
    <xf numFmtId="0" fontId="0" fillId="0" borderId="53" xfId="52" applyFont="1" applyBorder="1" applyAlignment="1">
      <alignment horizontal="center" vertical="center"/>
      <protection/>
    </xf>
    <xf numFmtId="0" fontId="0" fillId="0" borderId="47" xfId="0" applyBorder="1" applyAlignment="1">
      <alignment horizontal="center" vertical="center"/>
    </xf>
    <xf numFmtId="0" fontId="0" fillId="0" borderId="14" xfId="0" applyBorder="1" applyAlignment="1">
      <alignment horizontal="center" vertical="center"/>
    </xf>
    <xf numFmtId="0" fontId="9" fillId="0" borderId="53" xfId="52" applyFont="1" applyBorder="1" applyAlignment="1" applyProtection="1">
      <alignment horizontal="left" vertical="center"/>
      <protection locked="0"/>
    </xf>
    <xf numFmtId="0" fontId="0" fillId="0" borderId="47" xfId="0" applyBorder="1" applyAlignment="1">
      <alignment horizontal="left" vertical="center"/>
    </xf>
    <xf numFmtId="0" fontId="0" fillId="0" borderId="14" xfId="0" applyBorder="1" applyAlignment="1">
      <alignment horizontal="left" vertical="center"/>
    </xf>
    <xf numFmtId="0" fontId="15" fillId="0" borderId="0" xfId="52" applyFont="1" applyAlignment="1" applyProtection="1">
      <alignment horizontal="righ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xdr:rowOff>
    </xdr:from>
    <xdr:to>
      <xdr:col>8</xdr:col>
      <xdr:colOff>809625</xdr:colOff>
      <xdr:row>59</xdr:row>
      <xdr:rowOff>95250</xdr:rowOff>
    </xdr:to>
    <xdr:sp>
      <xdr:nvSpPr>
        <xdr:cNvPr id="1" name="Text Box 3"/>
        <xdr:cNvSpPr txBox="1">
          <a:spLocks noChangeArrowheads="1"/>
        </xdr:cNvSpPr>
      </xdr:nvSpPr>
      <xdr:spPr>
        <a:xfrm>
          <a:off x="0" y="6115050"/>
          <a:ext cx="6419850" cy="4048125"/>
        </a:xfrm>
        <a:prstGeom prst="rect">
          <a:avLst/>
        </a:prstGeom>
        <a:noFill/>
        <a:ln w="9525" cmpd="sng">
          <a:solidFill>
            <a:srgbClr val="7F7F7F"/>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Arial"/>
              <a:ea typeface="Arial"/>
              <a:cs typeface="Arial"/>
            </a:rPr>
            <a:t>Rechtliche Grundlagen:</a:t>
          </a:r>
          <a:r>
            <a:rPr lang="en-US" cap="none" sz="8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800" b="1" i="0" u="none" baseline="0">
              <a:solidFill>
                <a:srgbClr val="000000"/>
              </a:solidFill>
              <a:latin typeface="Calibri"/>
              <a:ea typeface="Calibri"/>
              <a:cs typeface="Calibri"/>
            </a:rPr>
            <a:t>§</a:t>
          </a:r>
          <a:r>
            <a:rPr lang="en-US" cap="none" sz="800" b="1" i="0" u="none" baseline="0">
              <a:solidFill>
                <a:srgbClr val="000000"/>
              </a:solidFill>
              <a:latin typeface="Calibri"/>
              <a:ea typeface="Calibri"/>
              <a:cs typeface="Calibri"/>
            </a:rPr>
            <a:t> 35 JWMG (</a:t>
          </a:r>
          <a:r>
            <a:rPr lang="en-US" cap="none" sz="800" b="1" i="1" u="none" baseline="0">
              <a:solidFill>
                <a:srgbClr val="000000"/>
              </a:solidFill>
              <a:latin typeface="Calibri"/>
              <a:ea typeface="Calibri"/>
              <a:cs typeface="Calibri"/>
            </a:rPr>
            <a:t>Abschussplan und Streckenliste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 Für Rot-, Gams-, Sika-, Dam- und Muffelwild hat die untere Jagdbehörde einen Abschussplan festzusetzen, soweit hierfür keine Hegegemeinschaft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47 Absatz 2 oder 4 zuständig ist oder die oberste Jagdbehörde nach Absatz 8 Nummer 4 nichts anderes bestimmt. In begründeten Ausnahmefällen kann die untere Jagdbehörde abweichend von Satz 1 von der Festsetzung absehen. Besteht keine Zielvereinbarung oder Zielsetzung im Sinne des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34 Absatz 2, kann sie einen Abschussplan für Rehwild festsetzen, soweit dies erforderlich ist, um eine den Vorgaben des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34 Absatz 1 entsprechende Jagdausübung sicherzustellen. 
</a:t>
          </a:r>
          <a:r>
            <a:rPr lang="en-US" cap="none" sz="800" b="0"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Der Abschussplan legt den Abschuss für einen Zeitraum von ein bis drei Jahren, getrennt nach Wildtierarten und Geschlecht mit Ausnahme von Jungtieren im ersten Lebensjahr, beim Rotwild auch nach Altersstufen, fest. 
</a:t>
          </a:r>
          <a:r>
            <a:rPr lang="en-US" cap="none" sz="800" b="0"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Die jagdausübungsberechtigten Personen haben für die in Absatz 1 Satz 1 genannten Wildtierarten und bei Aufforderung durch die untere Jagdbehörde auch für Rehwild zum Ende des Abschussplanzeitraums nach Absatz 2 bis zum 15. April einen Vorschlag für den Abschussplan einzureichen. Bei Jagdverpachtung muss der Planvorschlag im Einvernehmen mit der verpachtenden Person erfolgen. 
</a:t>
          </a:r>
          <a:r>
            <a:rPr lang="en-US" cap="none" sz="800" b="0"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Die untere Jagdbehörde setzt den Abschussplan auf der Grundlage des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34 Absatz 1 fest. Ist das Gebiet einer bestätigten Hegegemeinschaft betroffen, ist diese anzuhören. Ist ein Abschussplan für eine Wildtierart festgesetzt, dürfen die von dem Plan erfassten Wildtiere nur auf Grund und im Rahmen des Plans erlegt werden. 
</a:t>
          </a:r>
          <a:r>
            <a:rPr lang="en-US" cap="none" sz="800" b="0" i="0" u="none" baseline="0">
              <a:solidFill>
                <a:srgbClr val="000000"/>
              </a:solidFill>
              <a:latin typeface="Calibri"/>
              <a:ea typeface="Calibri"/>
              <a:cs typeface="Calibri"/>
            </a:rPr>
            <a:t>(6)</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Die jagdausübungsberechtigte Person hat über erlegte und verendete Wildtiere mit Ausnahme der vor Beginn ihrer Jagdzeit verendeten Jungtiere eine Liste (Streckenliste) zu führen, die der unteren Jagdbehörde auf Verlangen jederzeit, spätestens jährlich am Ende des Jagdjahres, zu übermitteln ist. Darüber hinaus kann die untere Jagdbehörde anordnen, ihr jeden Abschuss von Schalenwild, das einem Abschussplan unterliegt, zu melden und das erlegte Stück oder Teile desselben vorzulegen. 
</a:t>
          </a:r>
          <a:r>
            <a:rPr lang="en-US" cap="none" sz="800" b="0" i="0" u="none" baseline="0">
              <a:solidFill>
                <a:srgbClr val="000000"/>
              </a:solidFill>
              <a:latin typeface="Calibri"/>
              <a:ea typeface="Calibri"/>
              <a:cs typeface="Calibri"/>
            </a:rPr>
            <a:t>(7)</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In den Fällen des Absatzes 1 Satz 1 setzt eine Hegegemeinschaft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47 Absatz 2 oder 4 den Abschussplan für von ihr bewirtschaftete Wildtierarten anstelle der unteren Jagdbehörde fest und trifft die Anordnungen nach Absatz 5 Satz 2 und Absatz 6 Satz 2. 
</a:t>
          </a:r>
          <a:r>
            <a:rPr lang="en-US" cap="none" sz="800" b="0" i="0" u="none" baseline="0">
              <a:solidFill>
                <a:srgbClr val="000000"/>
              </a:solidFill>
              <a:latin typeface="Calibri"/>
              <a:ea typeface="Calibri"/>
              <a:cs typeface="Calibri"/>
            </a:rPr>
            <a:t>(8)</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Die oberste Jagdbehörde wird ermächtigt, durch Rechtsverordnung 
</a:t>
          </a:r>
          <a:r>
            <a:rPr lang="en-US" cap="none" sz="800" b="0" i="0" u="none" baseline="0">
              <a:solidFill>
                <a:srgbClr val="000000"/>
              </a:solidFill>
              <a:latin typeface="Calibri"/>
              <a:ea typeface="Calibri"/>
              <a:cs typeface="Calibri"/>
            </a:rPr>
            <a:t>1. nähere Bestimmungen über die Abschusspläne, die Überwachung ihrer Einhaltung und ihre zwangsweise Durchsetzung zu treffen, 
</a:t>
          </a:r>
          <a:r>
            <a:rPr lang="en-US" cap="none" sz="800" b="0" i="0" u="none" baseline="0">
              <a:solidFill>
                <a:srgbClr val="000000"/>
              </a:solidFill>
              <a:latin typeface="Calibri"/>
              <a:ea typeface="Calibri"/>
              <a:cs typeface="Calibri"/>
            </a:rPr>
            <a:t>2. nähere Bestimmungen über die fachlichen Anforderungen und das Verfahren zur Erstellung der Gutachten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34 Absatz 1, die Erhebung und Verarbeitung von Daten über die Verhältnisse in den Jagdbezirken, insbesondere über den Bestand der Wildtierarten, sowie über den Inhalt und die Übermittlung der Streckenliste zu treffen, 
</a:t>
          </a:r>
          <a:r>
            <a:rPr lang="en-US" cap="none" sz="800" b="0" i="0" u="none" baseline="0">
              <a:solidFill>
                <a:srgbClr val="000000"/>
              </a:solidFill>
              <a:latin typeface="Calibri"/>
              <a:ea typeface="Calibri"/>
              <a:cs typeface="Calibri"/>
            </a:rPr>
            <a:t>3. unter besonderer Berücksichtigung der Hegegrundsätze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5 Absatz 4 Rotwildgebiete auszuweisen, aufzuheben und für die Bejagung des Rotwildes besondere Bestimmungen zu erlassen, 
</a:t>
          </a:r>
          <a:r>
            <a:rPr lang="en-US" cap="none" sz="800" b="0" i="0" u="none" baseline="0">
              <a:solidFill>
                <a:srgbClr val="000000"/>
              </a:solidFill>
              <a:latin typeface="Calibri"/>
              <a:ea typeface="Calibri"/>
              <a:cs typeface="Calibri"/>
            </a:rPr>
            <a:t>4. zu bestimmen, dass auf die in Absatz 1 Satz 1 genannten Arten die Vorschriften des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34 und des Absatzes 1 Satz 3 für Rehwild Anwendung finden, wenn die Ziele des Gesetzes nicht entgegenstehen.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104775</xdr:rowOff>
    </xdr:from>
    <xdr:to>
      <xdr:col>8</xdr:col>
      <xdr:colOff>781050</xdr:colOff>
      <xdr:row>41</xdr:row>
      <xdr:rowOff>85725</xdr:rowOff>
    </xdr:to>
    <xdr:sp>
      <xdr:nvSpPr>
        <xdr:cNvPr id="1" name="Text Box 3"/>
        <xdr:cNvSpPr txBox="1">
          <a:spLocks noChangeArrowheads="1"/>
        </xdr:cNvSpPr>
      </xdr:nvSpPr>
      <xdr:spPr>
        <a:xfrm>
          <a:off x="0" y="3352800"/>
          <a:ext cx="6429375" cy="4200525"/>
        </a:xfrm>
        <a:prstGeom prst="rect">
          <a:avLst/>
        </a:prstGeom>
        <a:noFill/>
        <a:ln w="9525" cmpd="sng">
          <a:solidFill>
            <a:srgbClr val="7F7F7F"/>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Calibri"/>
              <a:ea typeface="Calibri"/>
              <a:cs typeface="Calibri"/>
            </a:rPr>
            <a:t>Rechtsgrundlagen und Hinweise:
</a:t>
          </a:r>
          <a:r>
            <a:rPr lang="en-US" cap="none" sz="800" b="0" i="0" u="none" baseline="0">
              <a:solidFill>
                <a:srgbClr val="000000"/>
              </a:solidFill>
              <a:latin typeface="Calibri"/>
              <a:ea typeface="Calibri"/>
              <a:cs typeface="Calibri"/>
            </a:rPr>
            <a:t>Nach</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1 der Verordnung der Landesregierung zum Schutz der natürlich vorkommenden Tierwelt und zur Abwendung erheblicher fischereiwirtschaftlicher Schäden durch Kormorane (Kormoranverordnung vom 20. Juli 2010 (GBl. S. 527)) wird abweichend von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44 Abs. 1 Nr. 1 BNatSchG zum Schutz der natürlich vorkommenden Tierwelt und zur Abwendung erheblicher fischereiwirtschaftlicher Schäden gestattet, Kormorane (Phalacrocorax carbo) nach Maßgabe der folgenden Vorschriften zu töten. Das Töten von Kormoranen darf nicht erfolgen, wenn weniger schädigende Maßnahmen dauerhaft geeignet sind, die natürlich vorkommende Tierwelt zu schützen oder erhebliche fischereiwirtschaftliche Schäden abzuwenden.
</a:t>
          </a:r>
          <a:r>
            <a:rPr lang="en-US" cap="none" sz="800" b="0" i="0" u="none" baseline="0">
              <a:solidFill>
                <a:srgbClr val="000000"/>
              </a:solidFill>
              <a:latin typeface="Calibri"/>
              <a:ea typeface="Calibri"/>
              <a:cs typeface="Calibri"/>
            </a:rPr>
            <a:t>Kormorane</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dürfen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2 KorVO nur auf oder an Gewässern sowie bewirtschafteten Anlagen der Teichwirtschaft, Fischhaltung und Fischzucht und in einem Abstand von bis zu 200 Metern hierzu durch Abschuss getötet werden. Von der Gestattung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1 Abs. 1 KorVO ausgenommen sind Naturschutzgebiete, Kernzonen von Biosphärengebieten, Naturdenkmale, Europäische Vogelschutzgebiete gemäß der Verordnung des Ministeriums für Ernährung und Ländlichen Raum zur Festlegung von Europäischen Vogelschutzgebieten vom 5. Februar 2010 (GBl. S. 37), befriedete Bezirke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13 Abs. 1 und 2 des  Jagd- und Wildtiermanagementgesetzes  sowie sonstige überbaute Flächen im Geltungsbereich eines Bebauungsplans und Flächen innerhalb der im Zusammenhang bebauten Ortsteile. </a:t>
          </a:r>
          <a:r>
            <a:rPr lang="en-US" cap="none" sz="800" b="1" i="0" u="none" baseline="0">
              <a:solidFill>
                <a:srgbClr val="000000"/>
              </a:solidFill>
              <a:latin typeface="Calibri"/>
              <a:ea typeface="Calibri"/>
              <a:cs typeface="Calibri"/>
            </a:rPr>
            <a:t>Der Abschuss ist nur zulässig vom 16. August bis zum 15. März und eineinhalb Stunden vor Sonnenaufgang bis eineinhalb Stunden nach Sonnenuntergang</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Nach</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 KorVO sind Personen zum Abschuss berechtigt, die in den in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2 Abs. 1 KorVO genannten Bereichen jagdausübungsberechtigt sind und einen gültigen Jagdschein besitzen, und, mit deren Zustimmung, Personen, die im Besitz eines gültigen Jagdscheins sind. 
</a:t>
          </a:r>
          <a:r>
            <a:rPr lang="en-US" cap="none" sz="800" b="0" i="0" u="none" baseline="0">
              <a:solidFill>
                <a:srgbClr val="000000"/>
              </a:solidFill>
              <a:latin typeface="Calibri"/>
              <a:ea typeface="Calibri"/>
              <a:cs typeface="Calibri"/>
            </a:rPr>
            <a:t>Erlegte Kormorane sind von den Besitzverboten des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44 Abs. 2 Satz 1 Nr. 1 BNatSchG ausgenommen. Die Vermarktungsverbote des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44 Abs. 2 Satz 1 Nr. 2 BNatSchG bleiben unberührt. Der Fischereiforschungsstelle des Landes Baden-Württemberg oder anderen Forschungseinrichtungen des Landes sind auf Anforderung einzelne Tiere für Untersuchungszwecke zur Verfügung zu stellen.
</a:t>
          </a:r>
          <a:r>
            <a:rPr lang="en-US" cap="none" sz="800" b="0" i="0" u="none" baseline="0">
              <a:solidFill>
                <a:srgbClr val="000000"/>
              </a:solidFill>
              <a:latin typeface="Calibri"/>
              <a:ea typeface="Calibri"/>
              <a:cs typeface="Calibri"/>
            </a:rPr>
            <a:t>Nach</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 KorVO bleiben die Verbote, wild lebende Tiere der streng geschützten Arten und der europäischen Vogelarten während der Fortpflanzungs-, Aufzucht-, Mauser-, Überwinterungs- und Wanderungszeiten erheblich zu stören und Fortpflanzungs- oder Ruhestätten der wild lebenden Tiere der besonders geschützten Arten aus der Natur zu entnehmen, zu beschädigen oder zu zerstören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44 Abs. 1 Nr. 2 und 3 BNatSchG) sowie die Bestimmungen über verbotene Fangmethoden, Verfahren und Geräte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 Abs.1 der Bundesartenschutzverordnung unberührt. </a:t>
          </a:r>
          <a:r>
            <a:rPr lang="en-US" cap="none" sz="800" b="1" i="0" u="none" baseline="0">
              <a:solidFill>
                <a:srgbClr val="000000"/>
              </a:solidFill>
              <a:latin typeface="Calibri"/>
              <a:ea typeface="Calibri"/>
              <a:cs typeface="Calibri"/>
            </a:rPr>
            <a:t>Die jagdrechtlichen Bestimmungen, insbesondere das Verbot der Verwendung bleihaltiger Schrotmunition an Gewässern, sind entsprechend anzuwenden.
</a:t>
          </a:r>
          <a:r>
            <a:rPr lang="en-US" cap="none" sz="800" b="0" i="0" u="none" baseline="0">
              <a:solidFill>
                <a:srgbClr val="000000"/>
              </a:solidFill>
              <a:latin typeface="Calibri"/>
              <a:ea typeface="Calibri"/>
              <a:cs typeface="Calibri"/>
            </a:rPr>
            <a:t>Die</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höhere Naturschutzbehörde kann gemäß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5 KorVO den Abschuss von Kormoranen an bestimmten Gewässern oder Gewässerstrecken sowie in örtlicher und zeitlicher Hinsicht beschränken oder verbieten. Die untere Naturschutzbehörde kann die Berechtigung zum Abschuss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 Abs. 1 Satz 1 KorVO) entziehen, wenn gegen die Vorgaben dieser Verordnung verstoßen oder von der Berechtigung missbräuchlicher Gebrauch gemacht wird. Die höhere Naturschutzbehörde kann weitere Ausnahmen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45 Abs. 7 Satz 1 BNatSchG zulassen oder Befreiungen nach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67 BNatSchG erteilen.
</a:t>
          </a:r>
          <a:r>
            <a:rPr lang="en-US" cap="none" sz="800" b="0" i="0" u="none" baseline="0">
              <a:solidFill>
                <a:srgbClr val="000000"/>
              </a:solidFill>
              <a:latin typeface="Calibri"/>
              <a:ea typeface="Calibri"/>
              <a:cs typeface="Calibri"/>
            </a:rPr>
            <a:t>Nach</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4 Abs. 3 der Kormoranverordnung haben die Jagdausübungsberechtigten die Anzahl der im vorausgegangenen Zeitraum (16. August bis 15. März) erlegten Kormorane, Erlegungsdatum, Gewässer, Gewässerart und bei beringten Vögeln die Ringnummer der unteren Jagdbehörde nach Abschluss der Vergrämungsperiode </a:t>
          </a:r>
          <a:r>
            <a:rPr lang="en-US" cap="none" sz="800" b="1" i="0" u="none" baseline="0">
              <a:solidFill>
                <a:srgbClr val="000000"/>
              </a:solidFill>
              <a:latin typeface="Calibri"/>
              <a:ea typeface="Calibri"/>
              <a:cs typeface="Calibri"/>
            </a:rPr>
            <a:t>bis spätestens 15. April auf dem Einlegeblatt zur jagdlichen Streckenliste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35 Abs. 6 JWMG) </a:t>
          </a:r>
          <a:r>
            <a:rPr lang="en-US" cap="none" sz="800" b="1" i="0" u="none" baseline="0">
              <a:solidFill>
                <a:srgbClr val="000000"/>
              </a:solidFill>
              <a:latin typeface="Calibri"/>
              <a:ea typeface="Calibri"/>
              <a:cs typeface="Calibri"/>
            </a:rPr>
            <a:t>mitzuteilen.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8"/>
  <sheetViews>
    <sheetView zoomScale="130" zoomScaleNormal="130" zoomScalePageLayoutView="0" workbookViewId="0" topLeftCell="A1">
      <selection activeCell="A17" sqref="A17:C18"/>
    </sheetView>
  </sheetViews>
  <sheetFormatPr defaultColWidth="11.421875" defaultRowHeight="12.75"/>
  <cols>
    <col min="1" max="1" width="14.7109375" style="39" customWidth="1"/>
    <col min="2" max="2" width="18.00390625" style="39" customWidth="1"/>
    <col min="3" max="3" width="14.140625" style="39" customWidth="1"/>
    <col min="4" max="4" width="7.28125" style="39" customWidth="1"/>
    <col min="5" max="5" width="13.28125" style="39" customWidth="1"/>
    <col min="6" max="6" width="1.7109375" style="39" customWidth="1"/>
    <col min="7" max="7" width="13.28125" style="39" customWidth="1"/>
    <col min="8" max="8" width="1.7109375" style="39" customWidth="1"/>
    <col min="9" max="9" width="12.421875" style="39" customWidth="1"/>
    <col min="10" max="10" width="0.5625" style="39" customWidth="1"/>
    <col min="11" max="16384" width="11.421875" style="39" customWidth="1"/>
  </cols>
  <sheetData>
    <row r="1" spans="1:9" ht="18">
      <c r="A1" s="41" t="s">
        <v>118</v>
      </c>
      <c r="B1" s="41"/>
      <c r="I1" s="61" t="s">
        <v>53</v>
      </c>
    </row>
    <row r="2" spans="1:9" ht="12.75" customHeight="1">
      <c r="A2" s="39" t="s">
        <v>146</v>
      </c>
      <c r="E2" s="192">
        <v>20</v>
      </c>
      <c r="F2" s="192"/>
      <c r="G2" s="189"/>
      <c r="H2" s="191" t="s">
        <v>132</v>
      </c>
      <c r="I2" s="187">
        <f>IF(G2&lt;1,"",G2+1)</f>
      </c>
    </row>
    <row r="3" spans="5:9" ht="12.75" customHeight="1">
      <c r="E3" s="192"/>
      <c r="F3" s="192"/>
      <c r="G3" s="190"/>
      <c r="H3" s="191"/>
      <c r="I3" s="188"/>
    </row>
    <row r="4" ht="9" customHeight="1"/>
    <row r="5" spans="1:9" ht="12.75">
      <c r="A5" s="184"/>
      <c r="B5" s="184"/>
      <c r="C5" s="184"/>
      <c r="E5" s="184"/>
      <c r="F5" s="184"/>
      <c r="G5" s="184"/>
      <c r="H5" s="184"/>
      <c r="I5" s="184"/>
    </row>
    <row r="6" spans="1:9" ht="12.75">
      <c r="A6" s="180"/>
      <c r="B6" s="180"/>
      <c r="C6" s="180"/>
      <c r="E6" s="180"/>
      <c r="F6" s="180"/>
      <c r="G6" s="180"/>
      <c r="H6" s="180"/>
      <c r="I6" s="180"/>
    </row>
    <row r="7" spans="1:5" ht="12.75">
      <c r="A7" s="43" t="s">
        <v>54</v>
      </c>
      <c r="E7" s="43" t="s">
        <v>52</v>
      </c>
    </row>
    <row r="8" spans="1:3" ht="12.75">
      <c r="A8" s="184"/>
      <c r="B8" s="184"/>
      <c r="C8" s="184"/>
    </row>
    <row r="9" spans="1:3" ht="12.75">
      <c r="A9" s="180"/>
      <c r="B9" s="180"/>
      <c r="C9" s="180"/>
    </row>
    <row r="10" ht="12.75">
      <c r="A10" s="43" t="s">
        <v>119</v>
      </c>
    </row>
    <row r="11" spans="1:3" ht="12.75">
      <c r="A11" s="184"/>
      <c r="B11" s="184"/>
      <c r="C11" s="184"/>
    </row>
    <row r="12" spans="1:3" ht="12.75">
      <c r="A12" s="180"/>
      <c r="B12" s="180"/>
      <c r="C12" s="180"/>
    </row>
    <row r="13" spans="1:5" ht="12.75">
      <c r="A13" s="43" t="s">
        <v>47</v>
      </c>
      <c r="D13" s="42"/>
      <c r="E13" s="42"/>
    </row>
    <row r="14" spans="1:8" ht="9.75" customHeight="1">
      <c r="A14" s="42"/>
      <c r="B14" s="42"/>
      <c r="C14" s="42"/>
      <c r="D14" s="42"/>
      <c r="E14" s="42"/>
      <c r="F14" s="42"/>
      <c r="G14" s="42"/>
      <c r="H14" s="42"/>
    </row>
    <row r="15" spans="1:8" ht="18" customHeight="1">
      <c r="A15" s="44" t="s">
        <v>40</v>
      </c>
      <c r="B15" s="42"/>
      <c r="C15" s="44" t="s">
        <v>50</v>
      </c>
      <c r="D15" s="42"/>
      <c r="E15" s="45"/>
      <c r="F15" s="42"/>
      <c r="G15" s="42"/>
      <c r="H15" s="42"/>
    </row>
    <row r="16" spans="1:8" ht="9" customHeight="1">
      <c r="A16" s="42"/>
      <c r="B16" s="42"/>
      <c r="C16" s="42"/>
      <c r="D16" s="42"/>
      <c r="E16" s="42"/>
      <c r="F16" s="42"/>
      <c r="G16" s="42"/>
      <c r="H16" s="42"/>
    </row>
    <row r="17" spans="1:9" ht="9.75" customHeight="1">
      <c r="A17" s="179"/>
      <c r="B17" s="179"/>
      <c r="C17" s="179"/>
      <c r="D17" s="42"/>
      <c r="E17" s="179"/>
      <c r="F17" s="179"/>
      <c r="G17" s="179"/>
      <c r="H17" s="179"/>
      <c r="I17" s="179"/>
    </row>
    <row r="18" spans="1:9" ht="12.75">
      <c r="A18" s="180"/>
      <c r="B18" s="180"/>
      <c r="C18" s="180"/>
      <c r="D18" s="42"/>
      <c r="E18" s="180"/>
      <c r="F18" s="180"/>
      <c r="G18" s="180"/>
      <c r="H18" s="180"/>
      <c r="I18" s="180"/>
    </row>
    <row r="19" spans="1:8" ht="12.75">
      <c r="A19" s="46" t="s">
        <v>49</v>
      </c>
      <c r="B19" s="42"/>
      <c r="C19" s="42"/>
      <c r="D19" s="42"/>
      <c r="E19" s="46" t="s">
        <v>48</v>
      </c>
      <c r="F19" s="42"/>
      <c r="G19" s="42"/>
      <c r="H19" s="42"/>
    </row>
    <row r="20" spans="1:9" ht="9.75" customHeight="1">
      <c r="A20" s="179"/>
      <c r="B20" s="179"/>
      <c r="C20" s="179"/>
      <c r="D20" s="42"/>
      <c r="E20" s="179"/>
      <c r="F20" s="179"/>
      <c r="G20" s="179"/>
      <c r="H20" s="179"/>
      <c r="I20" s="179"/>
    </row>
    <row r="21" spans="1:9" ht="12.75">
      <c r="A21" s="180"/>
      <c r="B21" s="180"/>
      <c r="C21" s="180"/>
      <c r="D21" s="42"/>
      <c r="E21" s="180"/>
      <c r="F21" s="180"/>
      <c r="G21" s="180"/>
      <c r="H21" s="180"/>
      <c r="I21" s="180"/>
    </row>
    <row r="22" spans="1:8" ht="12.75">
      <c r="A22" s="46" t="s">
        <v>134</v>
      </c>
      <c r="B22" s="42"/>
      <c r="C22" s="42"/>
      <c r="D22" s="42"/>
      <c r="E22" s="46" t="s">
        <v>85</v>
      </c>
      <c r="F22" s="42"/>
      <c r="G22" s="42"/>
      <c r="H22" s="42"/>
    </row>
    <row r="23" spans="1:9" ht="12.75">
      <c r="A23" s="42"/>
      <c r="B23" s="42"/>
      <c r="C23" s="185"/>
      <c r="D23" s="42"/>
      <c r="E23" s="185"/>
      <c r="F23" s="42"/>
      <c r="G23" s="185"/>
      <c r="H23" s="42"/>
      <c r="I23" s="193"/>
    </row>
    <row r="24" spans="1:9" ht="12" customHeight="1">
      <c r="A24" s="47" t="s">
        <v>124</v>
      </c>
      <c r="B24" s="42"/>
      <c r="C24" s="186"/>
      <c r="D24" s="48" t="s">
        <v>125</v>
      </c>
      <c r="E24" s="186"/>
      <c r="F24" s="48"/>
      <c r="G24" s="186"/>
      <c r="H24" s="48"/>
      <c r="I24" s="186"/>
    </row>
    <row r="25" spans="1:9" ht="12.75">
      <c r="A25" s="46" t="s">
        <v>51</v>
      </c>
      <c r="B25" s="42"/>
      <c r="C25" s="42"/>
      <c r="D25" s="42"/>
      <c r="E25" s="46" t="s">
        <v>126</v>
      </c>
      <c r="F25" s="46"/>
      <c r="G25" s="46" t="s">
        <v>127</v>
      </c>
      <c r="H25" s="46"/>
      <c r="I25" s="55" t="s">
        <v>128</v>
      </c>
    </row>
    <row r="26" spans="2:9" ht="9.75" customHeight="1">
      <c r="B26" s="49"/>
      <c r="C26" s="49"/>
      <c r="D26" s="194"/>
      <c r="E26" s="194"/>
      <c r="F26" s="194"/>
      <c r="G26" s="194"/>
      <c r="H26" s="194"/>
      <c r="I26" s="194"/>
    </row>
    <row r="27" spans="1:9" ht="12.75">
      <c r="A27" s="51" t="s">
        <v>55</v>
      </c>
      <c r="B27" s="52" t="s">
        <v>123</v>
      </c>
      <c r="C27" s="52"/>
      <c r="D27" s="183"/>
      <c r="E27" s="183"/>
      <c r="F27" s="183"/>
      <c r="G27" s="183"/>
      <c r="H27" s="183"/>
      <c r="I27" s="183"/>
    </row>
    <row r="28" spans="2:9" ht="12.75" customHeight="1">
      <c r="B28" s="49"/>
      <c r="C28" s="49"/>
      <c r="D28" s="182"/>
      <c r="E28" s="182"/>
      <c r="F28" s="182"/>
      <c r="G28" s="182"/>
      <c r="H28" s="182"/>
      <c r="I28" s="182"/>
    </row>
    <row r="29" spans="2:9" ht="12.75" customHeight="1">
      <c r="B29" s="52" t="s">
        <v>130</v>
      </c>
      <c r="C29" s="52"/>
      <c r="D29" s="183"/>
      <c r="E29" s="183"/>
      <c r="F29" s="183"/>
      <c r="G29" s="183"/>
      <c r="H29" s="183"/>
      <c r="I29" s="183"/>
    </row>
    <row r="30" spans="2:9" ht="12.75" customHeight="1">
      <c r="B30" s="52"/>
      <c r="C30" s="52"/>
      <c r="D30" s="181"/>
      <c r="E30" s="181"/>
      <c r="F30" s="181"/>
      <c r="G30" s="181"/>
      <c r="H30" s="181"/>
      <c r="I30" s="181"/>
    </row>
    <row r="31" spans="2:9" ht="12.75" customHeight="1">
      <c r="B31" s="53" t="s">
        <v>129</v>
      </c>
      <c r="C31" s="53"/>
      <c r="D31" s="180"/>
      <c r="E31" s="180"/>
      <c r="F31" s="180"/>
      <c r="G31" s="180"/>
      <c r="H31" s="180"/>
      <c r="I31" s="180"/>
    </row>
    <row r="32" spans="2:9" ht="12.75" customHeight="1">
      <c r="B32" s="50"/>
      <c r="C32" s="50"/>
      <c r="D32" s="182"/>
      <c r="E32" s="182"/>
      <c r="F32" s="182"/>
      <c r="G32" s="182"/>
      <c r="H32" s="182"/>
      <c r="I32" s="182"/>
    </row>
    <row r="33" spans="2:9" ht="12.75" customHeight="1">
      <c r="B33" s="52" t="s">
        <v>131</v>
      </c>
      <c r="C33" s="52"/>
      <c r="D33" s="183"/>
      <c r="E33" s="183"/>
      <c r="F33" s="183"/>
      <c r="G33" s="183"/>
      <c r="H33" s="183"/>
      <c r="I33" s="183"/>
    </row>
    <row r="34" spans="2:8" ht="12.75" customHeight="1">
      <c r="B34" s="54" t="s">
        <v>56</v>
      </c>
      <c r="E34" s="60"/>
      <c r="F34" s="42"/>
      <c r="G34" s="60"/>
      <c r="H34" s="42"/>
    </row>
    <row r="35" spans="2:8" ht="9" customHeight="1">
      <c r="B35" s="54"/>
      <c r="E35" s="60"/>
      <c r="F35" s="42"/>
      <c r="G35" s="60"/>
      <c r="H35" s="42"/>
    </row>
    <row r="36" spans="1:3" ht="12.75" customHeight="1">
      <c r="A36" s="179"/>
      <c r="B36" s="179"/>
      <c r="C36" s="179"/>
    </row>
    <row r="37" spans="1:3" ht="12.75" customHeight="1">
      <c r="A37" s="180"/>
      <c r="B37" s="180"/>
      <c r="C37" s="180"/>
    </row>
    <row r="38" spans="1:8" s="55" customFormat="1" ht="12.75" customHeight="1">
      <c r="A38" s="46" t="s">
        <v>145</v>
      </c>
      <c r="B38" s="42"/>
      <c r="C38" s="42"/>
      <c r="D38" s="58"/>
      <c r="E38" s="58"/>
      <c r="F38" s="58"/>
      <c r="G38" s="58"/>
      <c r="H38" s="58"/>
    </row>
    <row r="39" spans="1:8" ht="9.75" customHeight="1">
      <c r="A39" s="42"/>
      <c r="B39" s="42"/>
      <c r="C39" s="42"/>
      <c r="D39" s="42"/>
      <c r="E39" s="42"/>
      <c r="F39" s="42"/>
      <c r="G39" s="42"/>
      <c r="H39" s="42"/>
    </row>
    <row r="40" spans="1:8" ht="12" customHeight="1">
      <c r="A40" s="42"/>
      <c r="B40" s="42"/>
      <c r="C40" s="42"/>
      <c r="D40" s="42"/>
      <c r="E40" s="42"/>
      <c r="F40" s="42"/>
      <c r="G40" s="42"/>
      <c r="H40" s="42"/>
    </row>
    <row r="41" spans="1:8" ht="12.75">
      <c r="A41" s="42"/>
      <c r="B41" s="42"/>
      <c r="C41" s="42"/>
      <c r="D41" s="42"/>
      <c r="E41" s="42"/>
      <c r="F41" s="42"/>
      <c r="G41" s="42"/>
      <c r="H41" s="42"/>
    </row>
    <row r="42" spans="1:8" ht="12.75">
      <c r="A42" s="42"/>
      <c r="B42" s="42"/>
      <c r="C42" s="42"/>
      <c r="D42" s="42"/>
      <c r="E42" s="42"/>
      <c r="F42" s="42"/>
      <c r="G42" s="42"/>
      <c r="H42" s="42"/>
    </row>
    <row r="43" spans="1:8" ht="12.75">
      <c r="A43" s="42"/>
      <c r="B43" s="42"/>
      <c r="C43" s="42"/>
      <c r="D43" s="42"/>
      <c r="E43" s="42"/>
      <c r="F43" s="42"/>
      <c r="G43" s="42"/>
      <c r="H43" s="42"/>
    </row>
    <row r="44" spans="1:8" ht="12.75">
      <c r="A44" s="42"/>
      <c r="B44" s="42"/>
      <c r="C44" s="42"/>
      <c r="D44" s="42"/>
      <c r="E44" s="42"/>
      <c r="F44" s="42"/>
      <c r="G44" s="42"/>
      <c r="H44" s="42"/>
    </row>
    <row r="45" spans="1:8" ht="12.75">
      <c r="A45" s="42"/>
      <c r="B45" s="42"/>
      <c r="C45" s="42"/>
      <c r="D45" s="42"/>
      <c r="E45" s="42"/>
      <c r="F45" s="42"/>
      <c r="G45" s="42"/>
      <c r="H45" s="42"/>
    </row>
    <row r="46" spans="1:8" ht="12.75">
      <c r="A46" s="42"/>
      <c r="B46" s="42"/>
      <c r="C46" s="42"/>
      <c r="D46" s="42"/>
      <c r="E46" s="42"/>
      <c r="F46" s="42"/>
      <c r="G46" s="42"/>
      <c r="H46" s="42"/>
    </row>
    <row r="47" spans="1:8" ht="12.75">
      <c r="A47" s="42"/>
      <c r="B47" s="42"/>
      <c r="C47" s="42"/>
      <c r="D47" s="42"/>
      <c r="E47" s="42"/>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c r="B50" s="42"/>
      <c r="C50" s="42"/>
      <c r="D50" s="42"/>
      <c r="E50" s="42"/>
      <c r="F50" s="42"/>
      <c r="G50" s="42"/>
      <c r="H50" s="42"/>
    </row>
    <row r="51" spans="1:8" ht="12.75">
      <c r="A51" s="42"/>
      <c r="B51" s="42"/>
      <c r="C51" s="42"/>
      <c r="D51" s="42"/>
      <c r="E51" s="42"/>
      <c r="F51" s="42"/>
      <c r="G51" s="42"/>
      <c r="H51" s="42"/>
    </row>
    <row r="52" spans="1:8" ht="12.75">
      <c r="A52" s="42"/>
      <c r="B52" s="42"/>
      <c r="C52" s="42"/>
      <c r="D52" s="42"/>
      <c r="E52" s="42"/>
      <c r="F52" s="42"/>
      <c r="G52" s="42"/>
      <c r="H52" s="42"/>
    </row>
    <row r="53" spans="1:8" ht="12.75">
      <c r="A53" s="42"/>
      <c r="B53" s="42"/>
      <c r="C53" s="42"/>
      <c r="D53" s="42"/>
      <c r="E53" s="42"/>
      <c r="F53" s="42"/>
      <c r="G53" s="42"/>
      <c r="H53" s="42"/>
    </row>
    <row r="54" spans="1:8" ht="12.75">
      <c r="A54" s="42"/>
      <c r="B54" s="42"/>
      <c r="C54" s="42"/>
      <c r="D54" s="42"/>
      <c r="E54" s="42"/>
      <c r="F54" s="42"/>
      <c r="G54" s="42"/>
      <c r="H54" s="42"/>
    </row>
    <row r="55" spans="1:8" ht="12.75">
      <c r="A55" s="42"/>
      <c r="B55" s="42"/>
      <c r="C55" s="42"/>
      <c r="D55" s="42"/>
      <c r="E55" s="42"/>
      <c r="F55" s="42"/>
      <c r="G55" s="42"/>
      <c r="H55" s="42"/>
    </row>
    <row r="56" spans="1:8" ht="12.75">
      <c r="A56" s="42"/>
      <c r="B56" s="42"/>
      <c r="C56" s="42"/>
      <c r="D56" s="42"/>
      <c r="E56" s="42"/>
      <c r="F56" s="42"/>
      <c r="G56" s="42"/>
      <c r="H56" s="42"/>
    </row>
    <row r="57" spans="1:8" ht="21.75" customHeight="1">
      <c r="A57" s="42"/>
      <c r="B57" s="42"/>
      <c r="C57" s="42"/>
      <c r="D57" s="42"/>
      <c r="E57" s="42"/>
      <c r="F57" s="42"/>
      <c r="G57" s="42"/>
      <c r="H57" s="42"/>
    </row>
    <row r="58" spans="1:8" ht="68.25" customHeight="1">
      <c r="A58" s="42"/>
      <c r="B58" s="42"/>
      <c r="C58" s="42"/>
      <c r="D58" s="42"/>
      <c r="E58" s="42"/>
      <c r="F58" s="42"/>
      <c r="G58" s="42"/>
      <c r="H58" s="42"/>
    </row>
    <row r="59" ht="6" customHeight="1"/>
  </sheetData>
  <sheetProtection password="AD92" sheet="1" selectLockedCells="1"/>
  <mergeCells count="21">
    <mergeCell ref="D26:I27"/>
    <mergeCell ref="A36:C37"/>
    <mergeCell ref="C23:C24"/>
    <mergeCell ref="I2:I3"/>
    <mergeCell ref="G2:G3"/>
    <mergeCell ref="H2:H3"/>
    <mergeCell ref="E2:F3"/>
    <mergeCell ref="E5:I6"/>
    <mergeCell ref="D32:I33"/>
    <mergeCell ref="E23:E24"/>
    <mergeCell ref="G23:G24"/>
    <mergeCell ref="E17:I18"/>
    <mergeCell ref="E20:I21"/>
    <mergeCell ref="D30:I31"/>
    <mergeCell ref="D28:I29"/>
    <mergeCell ref="A5:C6"/>
    <mergeCell ref="A8:C9"/>
    <mergeCell ref="A11:C12"/>
    <mergeCell ref="A17:C18"/>
    <mergeCell ref="A20:C21"/>
    <mergeCell ref="I23:I24"/>
  </mergeCells>
  <printOptions/>
  <pageMargins left="0.3937007874015748" right="0.3937007874015748" top="0.5905511811023623" bottom="0.1968503937007874"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Y27"/>
  <sheetViews>
    <sheetView zoomScalePageLayoutView="0" workbookViewId="0" topLeftCell="A1">
      <selection activeCell="A1" sqref="A1"/>
    </sheetView>
  </sheetViews>
  <sheetFormatPr defaultColWidth="11.421875" defaultRowHeight="12.75"/>
  <cols>
    <col min="1" max="1" width="4.57421875" style="1" customWidth="1"/>
    <col min="2" max="2" width="14.7109375" style="1" customWidth="1"/>
    <col min="3" max="3" width="3.421875" style="1" customWidth="1"/>
    <col min="4" max="4" width="7.57421875" style="1" customWidth="1"/>
    <col min="5" max="8" width="4.28125" style="1" customWidth="1"/>
    <col min="9" max="36" width="3.28125" style="1" customWidth="1"/>
    <col min="37" max="77" width="11.57421875" style="0" customWidth="1"/>
    <col min="78" max="16384" width="11.421875" style="1" customWidth="1"/>
  </cols>
  <sheetData>
    <row r="1" ht="16.5" thickBot="1">
      <c r="A1" s="2" t="s">
        <v>0</v>
      </c>
    </row>
    <row r="2" spans="1:36" s="31" customFormat="1" ht="11.25">
      <c r="A2" s="36"/>
      <c r="B2" s="251" t="s">
        <v>80</v>
      </c>
      <c r="C2" s="252"/>
      <c r="D2" s="232" t="s">
        <v>2</v>
      </c>
      <c r="E2" s="195" t="s">
        <v>34</v>
      </c>
      <c r="F2" s="196"/>
      <c r="G2" s="196"/>
      <c r="H2" s="197"/>
      <c r="I2" s="195" t="s">
        <v>39</v>
      </c>
      <c r="J2" s="196"/>
      <c r="K2" s="196"/>
      <c r="L2" s="196"/>
      <c r="M2" s="196"/>
      <c r="N2" s="196"/>
      <c r="O2" s="196"/>
      <c r="P2" s="197"/>
      <c r="Q2" s="195" t="s">
        <v>35</v>
      </c>
      <c r="R2" s="196"/>
      <c r="S2" s="196"/>
      <c r="T2" s="197"/>
      <c r="U2" s="195" t="s">
        <v>36</v>
      </c>
      <c r="V2" s="196"/>
      <c r="W2" s="196"/>
      <c r="X2" s="197"/>
      <c r="Y2" s="195" t="s">
        <v>37</v>
      </c>
      <c r="Z2" s="196"/>
      <c r="AA2" s="196"/>
      <c r="AB2" s="197"/>
      <c r="AC2" s="195" t="s">
        <v>38</v>
      </c>
      <c r="AD2" s="196"/>
      <c r="AE2" s="196"/>
      <c r="AF2" s="197"/>
      <c r="AG2" s="244" t="s">
        <v>22</v>
      </c>
      <c r="AH2" s="245"/>
      <c r="AI2" s="244" t="s">
        <v>23</v>
      </c>
      <c r="AJ2" s="245"/>
    </row>
    <row r="3" spans="1:36" s="31" customFormat="1" ht="11.25">
      <c r="A3" s="37"/>
      <c r="B3" s="253" t="s">
        <v>82</v>
      </c>
      <c r="C3" s="237"/>
      <c r="D3" s="233"/>
      <c r="E3" s="254" t="s">
        <v>3</v>
      </c>
      <c r="F3" s="200" t="s">
        <v>24</v>
      </c>
      <c r="G3" s="235" t="s">
        <v>4</v>
      </c>
      <c r="H3" s="216"/>
      <c r="I3" s="249" t="s">
        <v>11</v>
      </c>
      <c r="J3" s="235"/>
      <c r="K3" s="235"/>
      <c r="L3" s="250"/>
      <c r="M3" s="203" t="s">
        <v>12</v>
      </c>
      <c r="N3" s="206" t="s">
        <v>13</v>
      </c>
      <c r="O3" s="215" t="s">
        <v>14</v>
      </c>
      <c r="P3" s="216"/>
      <c r="Q3" s="209" t="s">
        <v>11</v>
      </c>
      <c r="R3" s="206" t="s">
        <v>12</v>
      </c>
      <c r="S3" s="215" t="s">
        <v>14</v>
      </c>
      <c r="T3" s="216"/>
      <c r="U3" s="209" t="s">
        <v>11</v>
      </c>
      <c r="V3" s="206" t="s">
        <v>12</v>
      </c>
      <c r="W3" s="215" t="s">
        <v>14</v>
      </c>
      <c r="X3" s="216"/>
      <c r="Y3" s="209" t="s">
        <v>3</v>
      </c>
      <c r="Z3" s="206" t="s">
        <v>15</v>
      </c>
      <c r="AA3" s="215" t="s">
        <v>4</v>
      </c>
      <c r="AB3" s="216"/>
      <c r="AC3" s="209" t="s">
        <v>16</v>
      </c>
      <c r="AD3" s="206" t="s">
        <v>17</v>
      </c>
      <c r="AE3" s="215" t="s">
        <v>18</v>
      </c>
      <c r="AF3" s="216"/>
      <c r="AG3" s="242" t="s">
        <v>21</v>
      </c>
      <c r="AH3" s="243"/>
      <c r="AI3" s="242" t="s">
        <v>21</v>
      </c>
      <c r="AJ3" s="243"/>
    </row>
    <row r="4" spans="1:36" s="31" customFormat="1" ht="11.25" customHeight="1">
      <c r="A4" s="37"/>
      <c r="B4" s="253" t="s">
        <v>83</v>
      </c>
      <c r="C4" s="237"/>
      <c r="D4" s="233"/>
      <c r="E4" s="255"/>
      <c r="F4" s="201"/>
      <c r="G4" s="217" t="s">
        <v>5</v>
      </c>
      <c r="H4" s="246" t="s">
        <v>6</v>
      </c>
      <c r="I4" s="258" t="s">
        <v>7</v>
      </c>
      <c r="J4" s="198" t="s">
        <v>8</v>
      </c>
      <c r="K4" s="198" t="s">
        <v>9</v>
      </c>
      <c r="L4" s="257" t="s">
        <v>10</v>
      </c>
      <c r="M4" s="204"/>
      <c r="N4" s="207"/>
      <c r="O4" s="203" t="s">
        <v>5</v>
      </c>
      <c r="P4" s="212" t="s">
        <v>6</v>
      </c>
      <c r="Q4" s="210"/>
      <c r="R4" s="207"/>
      <c r="S4" s="203" t="s">
        <v>5</v>
      </c>
      <c r="T4" s="212" t="s">
        <v>6</v>
      </c>
      <c r="U4" s="210"/>
      <c r="V4" s="207"/>
      <c r="W4" s="203" t="s">
        <v>5</v>
      </c>
      <c r="X4" s="212" t="s">
        <v>6</v>
      </c>
      <c r="Y4" s="210"/>
      <c r="Z4" s="207"/>
      <c r="AA4" s="203" t="s">
        <v>5</v>
      </c>
      <c r="AB4" s="212" t="s">
        <v>6</v>
      </c>
      <c r="AC4" s="210"/>
      <c r="AD4" s="207"/>
      <c r="AE4" s="203" t="s">
        <v>5</v>
      </c>
      <c r="AF4" s="212" t="s">
        <v>6</v>
      </c>
      <c r="AG4" s="209" t="s">
        <v>5</v>
      </c>
      <c r="AH4" s="212" t="s">
        <v>6</v>
      </c>
      <c r="AI4" s="209" t="s">
        <v>5</v>
      </c>
      <c r="AJ4" s="212" t="s">
        <v>6</v>
      </c>
    </row>
    <row r="5" spans="1:36" s="31" customFormat="1" ht="11.25" customHeight="1" thickBot="1">
      <c r="A5" s="37" t="s">
        <v>19</v>
      </c>
      <c r="B5" s="236" t="s">
        <v>81</v>
      </c>
      <c r="C5" s="237"/>
      <c r="D5" s="233"/>
      <c r="E5" s="255"/>
      <c r="F5" s="201"/>
      <c r="G5" s="218"/>
      <c r="H5" s="247"/>
      <c r="I5" s="258"/>
      <c r="J5" s="198"/>
      <c r="K5" s="198"/>
      <c r="L5" s="198"/>
      <c r="M5" s="204"/>
      <c r="N5" s="207"/>
      <c r="O5" s="204"/>
      <c r="P5" s="213"/>
      <c r="Q5" s="210"/>
      <c r="R5" s="207"/>
      <c r="S5" s="204"/>
      <c r="T5" s="213"/>
      <c r="U5" s="210"/>
      <c r="V5" s="207"/>
      <c r="W5" s="204"/>
      <c r="X5" s="213"/>
      <c r="Y5" s="210"/>
      <c r="Z5" s="207"/>
      <c r="AA5" s="204"/>
      <c r="AB5" s="213"/>
      <c r="AC5" s="210"/>
      <c r="AD5" s="207"/>
      <c r="AE5" s="204"/>
      <c r="AF5" s="213"/>
      <c r="AG5" s="240"/>
      <c r="AH5" s="238"/>
      <c r="AI5" s="240"/>
      <c r="AJ5" s="238"/>
    </row>
    <row r="6" spans="1:36" s="31" customFormat="1" ht="11.25" customHeight="1">
      <c r="A6" s="32" t="s">
        <v>20</v>
      </c>
      <c r="B6" s="37" t="s">
        <v>79</v>
      </c>
      <c r="C6" s="33"/>
      <c r="D6" s="233"/>
      <c r="E6" s="255"/>
      <c r="F6" s="201"/>
      <c r="G6" s="218"/>
      <c r="H6" s="247"/>
      <c r="I6" s="258"/>
      <c r="J6" s="198"/>
      <c r="K6" s="198"/>
      <c r="L6" s="198"/>
      <c r="M6" s="204"/>
      <c r="N6" s="207"/>
      <c r="O6" s="204"/>
      <c r="P6" s="213"/>
      <c r="Q6" s="210"/>
      <c r="R6" s="207"/>
      <c r="S6" s="204"/>
      <c r="T6" s="213"/>
      <c r="U6" s="210"/>
      <c r="V6" s="207"/>
      <c r="W6" s="204"/>
      <c r="X6" s="213"/>
      <c r="Y6" s="210"/>
      <c r="Z6" s="207"/>
      <c r="AA6" s="204"/>
      <c r="AB6" s="213"/>
      <c r="AC6" s="210"/>
      <c r="AD6" s="207"/>
      <c r="AE6" s="204"/>
      <c r="AF6" s="213"/>
      <c r="AG6" s="240"/>
      <c r="AH6" s="238"/>
      <c r="AI6" s="240"/>
      <c r="AJ6" s="238"/>
    </row>
    <row r="7" spans="1:36" s="31" customFormat="1" ht="11.25" customHeight="1">
      <c r="A7" s="34"/>
      <c r="B7" s="34" t="s">
        <v>1</v>
      </c>
      <c r="C7" s="35"/>
      <c r="D7" s="234"/>
      <c r="E7" s="256"/>
      <c r="F7" s="202"/>
      <c r="G7" s="219"/>
      <c r="H7" s="248"/>
      <c r="I7" s="259"/>
      <c r="J7" s="199"/>
      <c r="K7" s="199"/>
      <c r="L7" s="199"/>
      <c r="M7" s="205"/>
      <c r="N7" s="208"/>
      <c r="O7" s="205"/>
      <c r="P7" s="214"/>
      <c r="Q7" s="211"/>
      <c r="R7" s="208"/>
      <c r="S7" s="205"/>
      <c r="T7" s="214"/>
      <c r="U7" s="211"/>
      <c r="V7" s="208"/>
      <c r="W7" s="205"/>
      <c r="X7" s="214"/>
      <c r="Y7" s="211"/>
      <c r="Z7" s="208"/>
      <c r="AA7" s="205"/>
      <c r="AB7" s="214"/>
      <c r="AC7" s="211"/>
      <c r="AD7" s="208"/>
      <c r="AE7" s="205"/>
      <c r="AF7" s="214"/>
      <c r="AG7" s="241"/>
      <c r="AH7" s="239"/>
      <c r="AI7" s="241"/>
      <c r="AJ7" s="239"/>
    </row>
    <row r="8" spans="1:36" ht="21.75" customHeight="1">
      <c r="A8" s="6"/>
      <c r="B8" s="6"/>
      <c r="C8" s="6"/>
      <c r="D8" s="6"/>
      <c r="E8" s="5"/>
      <c r="F8" s="9"/>
      <c r="G8" s="7"/>
      <c r="H8" s="4"/>
      <c r="I8" s="5"/>
      <c r="J8" s="9"/>
      <c r="K8" s="7"/>
      <c r="L8" s="9"/>
      <c r="M8" s="7"/>
      <c r="N8" s="9"/>
      <c r="O8" s="7"/>
      <c r="P8" s="4"/>
      <c r="Q8" s="5"/>
      <c r="R8" s="9"/>
      <c r="S8" s="7"/>
      <c r="T8" s="4"/>
      <c r="U8" s="5"/>
      <c r="V8" s="9"/>
      <c r="W8" s="7"/>
      <c r="X8" s="4"/>
      <c r="Y8" s="5"/>
      <c r="Z8" s="9"/>
      <c r="AA8" s="7"/>
      <c r="AB8" s="4"/>
      <c r="AC8" s="5"/>
      <c r="AD8" s="9"/>
      <c r="AE8" s="7"/>
      <c r="AF8" s="4"/>
      <c r="AG8" s="5"/>
      <c r="AH8" s="4"/>
      <c r="AI8" s="5"/>
      <c r="AJ8" s="4"/>
    </row>
    <row r="9" spans="1:36" ht="21.75" customHeight="1">
      <c r="A9" s="5"/>
      <c r="B9" s="5"/>
      <c r="C9" s="5"/>
      <c r="D9" s="5"/>
      <c r="E9" s="5"/>
      <c r="F9" s="9"/>
      <c r="G9" s="7"/>
      <c r="H9" s="4"/>
      <c r="I9" s="5"/>
      <c r="J9" s="9"/>
      <c r="K9" s="7"/>
      <c r="L9" s="9"/>
      <c r="M9" s="7"/>
      <c r="N9" s="9"/>
      <c r="O9" s="7"/>
      <c r="P9" s="4"/>
      <c r="Q9" s="5"/>
      <c r="R9" s="9"/>
      <c r="S9" s="7"/>
      <c r="T9" s="4"/>
      <c r="U9" s="5"/>
      <c r="V9" s="9"/>
      <c r="W9" s="7"/>
      <c r="X9" s="4"/>
      <c r="Y9" s="5"/>
      <c r="Z9" s="9"/>
      <c r="AA9" s="7"/>
      <c r="AB9" s="4"/>
      <c r="AC9" s="5"/>
      <c r="AD9" s="9"/>
      <c r="AE9" s="7"/>
      <c r="AF9" s="4"/>
      <c r="AG9" s="5"/>
      <c r="AH9" s="4"/>
      <c r="AI9" s="5"/>
      <c r="AJ9" s="4"/>
    </row>
    <row r="10" spans="1:36" ht="21.75" customHeight="1">
      <c r="A10" s="5"/>
      <c r="B10" s="5"/>
      <c r="C10" s="5"/>
      <c r="D10" s="5"/>
      <c r="E10" s="5"/>
      <c r="F10" s="9"/>
      <c r="G10" s="7"/>
      <c r="H10" s="4"/>
      <c r="I10" s="5"/>
      <c r="J10" s="9"/>
      <c r="K10" s="7"/>
      <c r="L10" s="9"/>
      <c r="M10" s="7"/>
      <c r="N10" s="9"/>
      <c r="O10" s="7"/>
      <c r="P10" s="4"/>
      <c r="Q10" s="5"/>
      <c r="R10" s="9"/>
      <c r="S10" s="7"/>
      <c r="T10" s="4"/>
      <c r="U10" s="5"/>
      <c r="V10" s="9"/>
      <c r="W10" s="7"/>
      <c r="X10" s="4"/>
      <c r="Y10" s="5"/>
      <c r="Z10" s="9"/>
      <c r="AA10" s="7"/>
      <c r="AB10" s="4"/>
      <c r="AC10" s="5"/>
      <c r="AD10" s="9"/>
      <c r="AE10" s="7"/>
      <c r="AF10" s="4"/>
      <c r="AG10" s="5"/>
      <c r="AH10" s="4"/>
      <c r="AI10" s="5"/>
      <c r="AJ10" s="4"/>
    </row>
    <row r="11" spans="1:36" ht="21.75" customHeight="1">
      <c r="A11" s="5"/>
      <c r="B11" s="5"/>
      <c r="C11" s="5"/>
      <c r="D11" s="5"/>
      <c r="E11" s="5"/>
      <c r="F11" s="9"/>
      <c r="G11" s="7"/>
      <c r="H11" s="4"/>
      <c r="I11" s="5"/>
      <c r="J11" s="9"/>
      <c r="K11" s="7"/>
      <c r="L11" s="9"/>
      <c r="M11" s="7"/>
      <c r="N11" s="9"/>
      <c r="O11" s="7"/>
      <c r="P11" s="4"/>
      <c r="Q11" s="5"/>
      <c r="R11" s="9"/>
      <c r="S11" s="7"/>
      <c r="T11" s="4"/>
      <c r="U11" s="5"/>
      <c r="V11" s="9"/>
      <c r="W11" s="7"/>
      <c r="X11" s="4"/>
      <c r="Y11" s="5"/>
      <c r="Z11" s="9"/>
      <c r="AA11" s="7"/>
      <c r="AB11" s="4"/>
      <c r="AC11" s="5"/>
      <c r="AD11" s="9"/>
      <c r="AE11" s="7"/>
      <c r="AF11" s="4"/>
      <c r="AG11" s="5"/>
      <c r="AH11" s="4"/>
      <c r="AI11" s="5"/>
      <c r="AJ11" s="4"/>
    </row>
    <row r="12" spans="1:36" ht="21.75" customHeight="1">
      <c r="A12" s="5"/>
      <c r="B12" s="5"/>
      <c r="C12" s="5"/>
      <c r="D12" s="5"/>
      <c r="E12" s="5"/>
      <c r="F12" s="9"/>
      <c r="G12" s="7"/>
      <c r="H12" s="4"/>
      <c r="I12" s="5"/>
      <c r="J12" s="9"/>
      <c r="K12" s="7"/>
      <c r="L12" s="9"/>
      <c r="M12" s="7"/>
      <c r="N12" s="9"/>
      <c r="O12" s="7"/>
      <c r="P12" s="4"/>
      <c r="Q12" s="5"/>
      <c r="R12" s="9"/>
      <c r="S12" s="7"/>
      <c r="T12" s="4"/>
      <c r="U12" s="5"/>
      <c r="V12" s="9"/>
      <c r="W12" s="7"/>
      <c r="X12" s="4"/>
      <c r="Y12" s="5"/>
      <c r="Z12" s="9"/>
      <c r="AA12" s="7"/>
      <c r="AB12" s="4"/>
      <c r="AC12" s="5"/>
      <c r="AD12" s="9"/>
      <c r="AE12" s="7"/>
      <c r="AF12" s="4"/>
      <c r="AG12" s="5"/>
      <c r="AH12" s="4"/>
      <c r="AI12" s="5"/>
      <c r="AJ12" s="4"/>
    </row>
    <row r="13" spans="1:36" ht="21.75" customHeight="1">
      <c r="A13" s="5"/>
      <c r="B13" s="5"/>
      <c r="C13" s="5"/>
      <c r="D13" s="5"/>
      <c r="E13" s="5"/>
      <c r="F13" s="9"/>
      <c r="G13" s="7"/>
      <c r="H13" s="4"/>
      <c r="I13" s="5"/>
      <c r="J13" s="9"/>
      <c r="K13" s="7"/>
      <c r="L13" s="9"/>
      <c r="M13" s="7"/>
      <c r="N13" s="9"/>
      <c r="O13" s="7"/>
      <c r="P13" s="4"/>
      <c r="Q13" s="5"/>
      <c r="R13" s="9"/>
      <c r="S13" s="7"/>
      <c r="T13" s="4"/>
      <c r="U13" s="5"/>
      <c r="V13" s="9"/>
      <c r="W13" s="7"/>
      <c r="X13" s="4"/>
      <c r="Y13" s="5"/>
      <c r="Z13" s="9"/>
      <c r="AA13" s="7"/>
      <c r="AB13" s="4"/>
      <c r="AC13" s="5"/>
      <c r="AD13" s="9"/>
      <c r="AE13" s="7"/>
      <c r="AF13" s="4"/>
      <c r="AG13" s="5"/>
      <c r="AH13" s="4"/>
      <c r="AI13" s="5"/>
      <c r="AJ13" s="4"/>
    </row>
    <row r="14" spans="1:36" ht="21.75" customHeight="1">
      <c r="A14" s="5"/>
      <c r="B14" s="5"/>
      <c r="C14" s="5"/>
      <c r="D14" s="5"/>
      <c r="E14" s="5"/>
      <c r="F14" s="9"/>
      <c r="G14" s="7"/>
      <c r="H14" s="4"/>
      <c r="I14" s="5"/>
      <c r="J14" s="9"/>
      <c r="K14" s="7"/>
      <c r="L14" s="9"/>
      <c r="M14" s="7"/>
      <c r="N14" s="9"/>
      <c r="O14" s="7"/>
      <c r="P14" s="4"/>
      <c r="Q14" s="5"/>
      <c r="R14" s="9"/>
      <c r="S14" s="7"/>
      <c r="T14" s="4"/>
      <c r="U14" s="5"/>
      <c r="V14" s="9"/>
      <c r="W14" s="7"/>
      <c r="X14" s="4"/>
      <c r="Y14" s="5"/>
      <c r="Z14" s="9"/>
      <c r="AA14" s="7"/>
      <c r="AB14" s="4"/>
      <c r="AC14" s="5"/>
      <c r="AD14" s="9"/>
      <c r="AE14" s="7"/>
      <c r="AF14" s="4"/>
      <c r="AG14" s="5"/>
      <c r="AH14" s="4"/>
      <c r="AI14" s="5"/>
      <c r="AJ14" s="4"/>
    </row>
    <row r="15" spans="1:77" ht="21.75" customHeight="1">
      <c r="A15" s="5"/>
      <c r="B15" s="5"/>
      <c r="C15" s="5"/>
      <c r="D15" s="5"/>
      <c r="E15" s="5"/>
      <c r="F15" s="9"/>
      <c r="G15" s="7"/>
      <c r="H15" s="4"/>
      <c r="I15" s="5"/>
      <c r="J15" s="9"/>
      <c r="K15" s="7"/>
      <c r="L15" s="9"/>
      <c r="M15" s="7"/>
      <c r="N15" s="9"/>
      <c r="O15" s="7"/>
      <c r="P15" s="4"/>
      <c r="Q15" s="5"/>
      <c r="R15" s="9"/>
      <c r="S15" s="7"/>
      <c r="T15" s="4"/>
      <c r="U15" s="5"/>
      <c r="V15" s="9"/>
      <c r="W15" s="7"/>
      <c r="X15" s="4"/>
      <c r="Y15" s="5"/>
      <c r="Z15" s="9"/>
      <c r="AA15" s="7"/>
      <c r="AB15" s="4"/>
      <c r="AC15" s="5"/>
      <c r="AD15" s="9"/>
      <c r="AE15" s="7"/>
      <c r="AF15" s="4"/>
      <c r="AG15" s="5"/>
      <c r="AH15" s="4"/>
      <c r="AI15" s="5"/>
      <c r="AJ15" s="4"/>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ht="21.75" customHeight="1">
      <c r="A16" s="5"/>
      <c r="B16" s="5"/>
      <c r="C16" s="5"/>
      <c r="D16" s="5"/>
      <c r="E16" s="5"/>
      <c r="F16" s="9"/>
      <c r="G16" s="7"/>
      <c r="H16" s="4"/>
      <c r="I16" s="5"/>
      <c r="J16" s="9"/>
      <c r="K16" s="7"/>
      <c r="L16" s="9"/>
      <c r="M16" s="7"/>
      <c r="N16" s="9"/>
      <c r="O16" s="7"/>
      <c r="P16" s="4"/>
      <c r="Q16" s="5"/>
      <c r="R16" s="9"/>
      <c r="S16" s="7"/>
      <c r="T16" s="4"/>
      <c r="U16" s="5"/>
      <c r="V16" s="9"/>
      <c r="W16" s="7"/>
      <c r="X16" s="4"/>
      <c r="Y16" s="5"/>
      <c r="Z16" s="9"/>
      <c r="AA16" s="7"/>
      <c r="AB16" s="4"/>
      <c r="AC16" s="5"/>
      <c r="AD16" s="9"/>
      <c r="AE16" s="7"/>
      <c r="AF16" s="4"/>
      <c r="AG16" s="5"/>
      <c r="AH16" s="4"/>
      <c r="AI16" s="5"/>
      <c r="AJ16" s="4"/>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ht="21.75" customHeight="1">
      <c r="A17" s="5"/>
      <c r="B17" s="5"/>
      <c r="C17" s="5"/>
      <c r="D17" s="5"/>
      <c r="E17" s="5"/>
      <c r="F17" s="9"/>
      <c r="G17" s="7"/>
      <c r="H17" s="4"/>
      <c r="I17" s="5"/>
      <c r="J17" s="9"/>
      <c r="K17" s="7"/>
      <c r="L17" s="9"/>
      <c r="M17" s="7"/>
      <c r="N17" s="9"/>
      <c r="O17" s="7"/>
      <c r="P17" s="4"/>
      <c r="Q17" s="5"/>
      <c r="R17" s="9"/>
      <c r="S17" s="7"/>
      <c r="T17" s="4"/>
      <c r="U17" s="5"/>
      <c r="V17" s="9"/>
      <c r="W17" s="7"/>
      <c r="X17" s="4"/>
      <c r="Y17" s="5"/>
      <c r="Z17" s="9"/>
      <c r="AA17" s="7"/>
      <c r="AB17" s="4"/>
      <c r="AC17" s="5"/>
      <c r="AD17" s="9"/>
      <c r="AE17" s="7"/>
      <c r="AF17" s="4"/>
      <c r="AG17" s="5"/>
      <c r="AH17" s="4"/>
      <c r="AI17" s="5"/>
      <c r="AJ17" s="4"/>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ht="21.75" customHeight="1">
      <c r="A18" s="5"/>
      <c r="B18" s="5"/>
      <c r="C18" s="5"/>
      <c r="D18" s="5"/>
      <c r="E18" s="5"/>
      <c r="F18" s="9"/>
      <c r="G18" s="7"/>
      <c r="H18" s="4"/>
      <c r="I18" s="5"/>
      <c r="J18" s="9"/>
      <c r="K18" s="7"/>
      <c r="L18" s="9"/>
      <c r="M18" s="7"/>
      <c r="N18" s="9"/>
      <c r="O18" s="7"/>
      <c r="P18" s="4"/>
      <c r="Q18" s="5"/>
      <c r="R18" s="9"/>
      <c r="S18" s="7"/>
      <c r="T18" s="4"/>
      <c r="U18" s="5"/>
      <c r="V18" s="9"/>
      <c r="W18" s="7"/>
      <c r="X18" s="4"/>
      <c r="Y18" s="5"/>
      <c r="Z18" s="9"/>
      <c r="AA18" s="7"/>
      <c r="AB18" s="4"/>
      <c r="AC18" s="5"/>
      <c r="AD18" s="9"/>
      <c r="AE18" s="7"/>
      <c r="AF18" s="4"/>
      <c r="AG18" s="5"/>
      <c r="AH18" s="4"/>
      <c r="AI18" s="5"/>
      <c r="AJ18" s="4"/>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ht="21.75" customHeight="1">
      <c r="A19" s="5"/>
      <c r="B19" s="5"/>
      <c r="C19" s="5"/>
      <c r="D19" s="5"/>
      <c r="E19" s="5"/>
      <c r="F19" s="9"/>
      <c r="G19" s="7"/>
      <c r="H19" s="4"/>
      <c r="I19" s="5"/>
      <c r="J19" s="9"/>
      <c r="K19" s="7"/>
      <c r="L19" s="9"/>
      <c r="M19" s="7"/>
      <c r="N19" s="9"/>
      <c r="O19" s="7"/>
      <c r="P19" s="4"/>
      <c r="Q19" s="5"/>
      <c r="R19" s="9"/>
      <c r="S19" s="7"/>
      <c r="T19" s="4"/>
      <c r="U19" s="5"/>
      <c r="V19" s="9"/>
      <c r="W19" s="7"/>
      <c r="X19" s="4"/>
      <c r="Y19" s="5"/>
      <c r="Z19" s="9"/>
      <c r="AA19" s="7"/>
      <c r="AB19" s="4"/>
      <c r="AC19" s="5"/>
      <c r="AD19" s="9"/>
      <c r="AE19" s="7"/>
      <c r="AF19" s="4"/>
      <c r="AG19" s="5"/>
      <c r="AH19" s="4"/>
      <c r="AI19" s="5"/>
      <c r="AJ19" s="4"/>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ht="21.75" customHeight="1">
      <c r="A20" s="5"/>
      <c r="B20" s="5"/>
      <c r="C20" s="5"/>
      <c r="D20" s="5"/>
      <c r="E20" s="5"/>
      <c r="F20" s="9"/>
      <c r="G20" s="7"/>
      <c r="H20" s="4"/>
      <c r="I20" s="5"/>
      <c r="J20" s="9"/>
      <c r="K20" s="7"/>
      <c r="L20" s="9"/>
      <c r="M20" s="7"/>
      <c r="N20" s="9"/>
      <c r="O20" s="7"/>
      <c r="P20" s="4"/>
      <c r="Q20" s="5"/>
      <c r="R20" s="9"/>
      <c r="S20" s="7"/>
      <c r="T20" s="4"/>
      <c r="U20" s="5"/>
      <c r="V20" s="9"/>
      <c r="W20" s="7"/>
      <c r="X20" s="4"/>
      <c r="Y20" s="5"/>
      <c r="Z20" s="9"/>
      <c r="AA20" s="7"/>
      <c r="AB20" s="4"/>
      <c r="AC20" s="5"/>
      <c r="AD20" s="9"/>
      <c r="AE20" s="7"/>
      <c r="AF20" s="4"/>
      <c r="AG20" s="5"/>
      <c r="AH20" s="4"/>
      <c r="AI20" s="5"/>
      <c r="AJ20" s="4"/>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ht="21.75" customHeight="1">
      <c r="A21" s="5"/>
      <c r="B21" s="5"/>
      <c r="C21" s="5"/>
      <c r="D21" s="5"/>
      <c r="E21" s="5"/>
      <c r="F21" s="9"/>
      <c r="G21" s="7"/>
      <c r="H21" s="4"/>
      <c r="I21" s="5"/>
      <c r="J21" s="9"/>
      <c r="K21" s="7"/>
      <c r="L21" s="9"/>
      <c r="M21" s="7"/>
      <c r="N21" s="9"/>
      <c r="O21" s="7"/>
      <c r="P21" s="4"/>
      <c r="Q21" s="5"/>
      <c r="R21" s="9"/>
      <c r="S21" s="7"/>
      <c r="T21" s="4"/>
      <c r="U21" s="5"/>
      <c r="V21" s="9"/>
      <c r="W21" s="7"/>
      <c r="X21" s="4"/>
      <c r="Y21" s="5"/>
      <c r="Z21" s="9"/>
      <c r="AA21" s="7"/>
      <c r="AB21" s="4"/>
      <c r="AC21" s="5"/>
      <c r="AD21" s="9"/>
      <c r="AE21" s="7"/>
      <c r="AF21" s="4"/>
      <c r="AG21" s="5"/>
      <c r="AH21" s="4"/>
      <c r="AI21" s="5"/>
      <c r="AJ21" s="4"/>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ht="21.75" customHeight="1" thickBot="1">
      <c r="A22" s="12"/>
      <c r="B22" s="12"/>
      <c r="C22" s="12"/>
      <c r="D22" s="12"/>
      <c r="E22" s="12"/>
      <c r="F22" s="13"/>
      <c r="G22" s="14"/>
      <c r="H22" s="15"/>
      <c r="I22" s="12"/>
      <c r="J22" s="13"/>
      <c r="K22" s="14"/>
      <c r="L22" s="13"/>
      <c r="M22" s="14"/>
      <c r="N22" s="13"/>
      <c r="O22" s="14"/>
      <c r="P22" s="15"/>
      <c r="Q22" s="12"/>
      <c r="R22" s="13"/>
      <c r="S22" s="14"/>
      <c r="T22" s="15"/>
      <c r="U22" s="12"/>
      <c r="V22" s="13"/>
      <c r="W22" s="14"/>
      <c r="X22" s="15"/>
      <c r="Y22" s="12"/>
      <c r="Z22" s="13"/>
      <c r="AA22" s="14"/>
      <c r="AB22" s="15"/>
      <c r="AC22" s="12"/>
      <c r="AD22" s="13"/>
      <c r="AE22" s="14"/>
      <c r="AF22" s="15"/>
      <c r="AG22" s="12"/>
      <c r="AH22" s="15"/>
      <c r="AI22" s="12"/>
      <c r="AJ22" s="15"/>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ht="21.75" customHeight="1">
      <c r="A23" s="220" t="s">
        <v>33</v>
      </c>
      <c r="B23" s="221"/>
      <c r="C23" s="221"/>
      <c r="D23" s="222"/>
      <c r="E23" s="6"/>
      <c r="F23" s="10"/>
      <c r="G23" s="8"/>
      <c r="H23" s="3"/>
      <c r="I23" s="6"/>
      <c r="J23" s="10"/>
      <c r="K23" s="8"/>
      <c r="L23" s="10"/>
      <c r="M23" s="8"/>
      <c r="N23" s="10"/>
      <c r="O23" s="8"/>
      <c r="P23" s="3"/>
      <c r="Q23" s="6"/>
      <c r="R23" s="10"/>
      <c r="S23" s="8"/>
      <c r="T23" s="3"/>
      <c r="U23" s="6"/>
      <c r="V23" s="10"/>
      <c r="W23" s="8"/>
      <c r="X23" s="3"/>
      <c r="Y23" s="6"/>
      <c r="Z23" s="10"/>
      <c r="AA23" s="8"/>
      <c r="AB23" s="3"/>
      <c r="AC23" s="6"/>
      <c r="AD23" s="10"/>
      <c r="AE23" s="8"/>
      <c r="AF23" s="3"/>
      <c r="AG23" s="17"/>
      <c r="AH23" s="18"/>
      <c r="AI23" s="17"/>
      <c r="AJ23" s="18"/>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ht="21.75" customHeight="1">
      <c r="A24" s="229" t="s">
        <v>46</v>
      </c>
      <c r="B24" s="230"/>
      <c r="C24" s="230"/>
      <c r="D24" s="231"/>
      <c r="E24" s="6"/>
      <c r="F24" s="10"/>
      <c r="G24" s="8"/>
      <c r="H24" s="3"/>
      <c r="I24" s="6"/>
      <c r="J24" s="10"/>
      <c r="K24" s="8"/>
      <c r="L24" s="10"/>
      <c r="M24" s="8"/>
      <c r="N24" s="10"/>
      <c r="O24" s="8"/>
      <c r="P24" s="3"/>
      <c r="Q24" s="6"/>
      <c r="R24" s="10"/>
      <c r="S24" s="8"/>
      <c r="T24" s="3"/>
      <c r="U24" s="6"/>
      <c r="V24" s="10"/>
      <c r="W24" s="8"/>
      <c r="X24" s="3"/>
      <c r="Y24" s="6"/>
      <c r="Z24" s="10"/>
      <c r="AA24" s="8"/>
      <c r="AB24" s="3"/>
      <c r="AC24" s="6"/>
      <c r="AD24" s="10"/>
      <c r="AE24" s="8"/>
      <c r="AF24" s="3"/>
      <c r="AG24" s="5"/>
      <c r="AH24" s="4"/>
      <c r="AI24" s="5"/>
      <c r="AJ24" s="4"/>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ht="21.75" customHeight="1" thickBot="1">
      <c r="A25" s="226" t="s">
        <v>26</v>
      </c>
      <c r="B25" s="227"/>
      <c r="C25" s="227"/>
      <c r="D25" s="228"/>
      <c r="E25" s="12"/>
      <c r="F25" s="13"/>
      <c r="G25" s="14"/>
      <c r="H25" s="15"/>
      <c r="I25" s="12"/>
      <c r="J25" s="13"/>
      <c r="K25" s="14"/>
      <c r="L25" s="13"/>
      <c r="M25" s="14"/>
      <c r="N25" s="13"/>
      <c r="O25" s="14"/>
      <c r="P25" s="15"/>
      <c r="Q25" s="12"/>
      <c r="R25" s="13"/>
      <c r="S25" s="14"/>
      <c r="T25" s="15"/>
      <c r="U25" s="12"/>
      <c r="V25" s="13"/>
      <c r="W25" s="14"/>
      <c r="X25" s="15"/>
      <c r="Y25" s="12"/>
      <c r="Z25" s="13"/>
      <c r="AA25" s="14"/>
      <c r="AB25" s="15"/>
      <c r="AC25" s="12"/>
      <c r="AD25" s="13"/>
      <c r="AE25" s="14"/>
      <c r="AF25" s="15"/>
      <c r="AG25" s="12"/>
      <c r="AH25" s="15"/>
      <c r="AI25" s="12"/>
      <c r="AJ25" s="15"/>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ht="21.75" customHeight="1" thickBot="1">
      <c r="A26" s="223" t="s">
        <v>25</v>
      </c>
      <c r="B26" s="224"/>
      <c r="C26" s="224"/>
      <c r="D26" s="225"/>
      <c r="E26" s="26"/>
      <c r="F26" s="27"/>
      <c r="G26" s="28"/>
      <c r="H26" s="29"/>
      <c r="I26" s="26"/>
      <c r="J26" s="27"/>
      <c r="K26" s="28"/>
      <c r="L26" s="27"/>
      <c r="M26" s="28"/>
      <c r="N26" s="27"/>
      <c r="O26" s="28"/>
      <c r="P26" s="29"/>
      <c r="Q26" s="26"/>
      <c r="R26" s="27"/>
      <c r="S26" s="28"/>
      <c r="T26" s="29"/>
      <c r="U26" s="26"/>
      <c r="V26" s="27"/>
      <c r="W26" s="28"/>
      <c r="X26" s="29"/>
      <c r="Y26" s="26"/>
      <c r="Z26" s="27"/>
      <c r="AA26" s="28"/>
      <c r="AB26" s="29"/>
      <c r="AC26" s="26"/>
      <c r="AD26" s="27"/>
      <c r="AE26" s="28"/>
      <c r="AF26" s="29"/>
      <c r="AG26" s="26"/>
      <c r="AH26" s="29"/>
      <c r="AI26" s="26"/>
      <c r="AJ26" s="29"/>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ht="21.75" customHeight="1" thickBot="1">
      <c r="A27" s="223" t="s">
        <v>45</v>
      </c>
      <c r="B27" s="224"/>
      <c r="C27" s="224"/>
      <c r="D27" s="225"/>
      <c r="E27" s="20"/>
      <c r="F27" s="19"/>
      <c r="G27" s="22"/>
      <c r="H27" s="23"/>
      <c r="I27" s="20"/>
      <c r="J27" s="19"/>
      <c r="K27" s="22"/>
      <c r="L27" s="19"/>
      <c r="M27" s="22"/>
      <c r="N27" s="19"/>
      <c r="O27" s="22"/>
      <c r="P27" s="23"/>
      <c r="Q27" s="20"/>
      <c r="R27" s="19"/>
      <c r="S27" s="22"/>
      <c r="T27" s="23"/>
      <c r="U27" s="20"/>
      <c r="V27" s="19"/>
      <c r="W27" s="22"/>
      <c r="X27" s="23"/>
      <c r="Y27" s="20"/>
      <c r="Z27" s="19"/>
      <c r="AA27" s="22"/>
      <c r="AB27" s="23"/>
      <c r="AC27" s="20"/>
      <c r="AD27" s="19"/>
      <c r="AE27" s="22"/>
      <c r="AF27" s="23"/>
      <c r="AG27" s="24"/>
      <c r="AH27" s="25"/>
      <c r="AI27" s="24"/>
      <c r="AJ27" s="25"/>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sheetData>
  <sheetProtection/>
  <mergeCells count="59">
    <mergeCell ref="H4:H7"/>
    <mergeCell ref="I3:L3"/>
    <mergeCell ref="B2:C2"/>
    <mergeCell ref="B3:C3"/>
    <mergeCell ref="B4:C4"/>
    <mergeCell ref="E3:E7"/>
    <mergeCell ref="L4:L7"/>
    <mergeCell ref="I4:I7"/>
    <mergeCell ref="E2:H2"/>
    <mergeCell ref="AJ4:AJ7"/>
    <mergeCell ref="AI4:AI7"/>
    <mergeCell ref="AG4:AG7"/>
    <mergeCell ref="AH4:AH7"/>
    <mergeCell ref="AI3:AJ3"/>
    <mergeCell ref="AI2:AJ2"/>
    <mergeCell ref="AG2:AH2"/>
    <mergeCell ref="AG3:AH3"/>
    <mergeCell ref="A23:D23"/>
    <mergeCell ref="A27:D27"/>
    <mergeCell ref="A26:D26"/>
    <mergeCell ref="A25:D25"/>
    <mergeCell ref="A24:D24"/>
    <mergeCell ref="K4:K7"/>
    <mergeCell ref="D2:D7"/>
    <mergeCell ref="G3:H3"/>
    <mergeCell ref="B5:C5"/>
    <mergeCell ref="I2:P2"/>
    <mergeCell ref="AC2:AF2"/>
    <mergeCell ref="AE3:AF3"/>
    <mergeCell ref="AC3:AC7"/>
    <mergeCell ref="AD3:AD7"/>
    <mergeCell ref="AE4:AE7"/>
    <mergeCell ref="AF4:AF7"/>
    <mergeCell ref="AA3:AB3"/>
    <mergeCell ref="Y2:AB2"/>
    <mergeCell ref="Y3:Y7"/>
    <mergeCell ref="Z3:Z7"/>
    <mergeCell ref="AA4:AA7"/>
    <mergeCell ref="AB4:AB7"/>
    <mergeCell ref="U2:X2"/>
    <mergeCell ref="R3:R7"/>
    <mergeCell ref="U3:U7"/>
    <mergeCell ref="V3:V7"/>
    <mergeCell ref="S4:S7"/>
    <mergeCell ref="T4:T7"/>
    <mergeCell ref="W4:W7"/>
    <mergeCell ref="W3:X3"/>
    <mergeCell ref="X4:X7"/>
    <mergeCell ref="S3:T3"/>
    <mergeCell ref="Q2:T2"/>
    <mergeCell ref="J4:J7"/>
    <mergeCell ref="F3:F7"/>
    <mergeCell ref="M3:M7"/>
    <mergeCell ref="N3:N7"/>
    <mergeCell ref="Q3:Q7"/>
    <mergeCell ref="O4:O7"/>
    <mergeCell ref="P4:P7"/>
    <mergeCell ref="O3:P3"/>
    <mergeCell ref="G4:G7"/>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Q56"/>
  <sheetViews>
    <sheetView tabSelected="1" zoomScalePageLayoutView="0" workbookViewId="0" topLeftCell="A1">
      <selection activeCell="A16" sqref="A16"/>
    </sheetView>
  </sheetViews>
  <sheetFormatPr defaultColWidth="11.421875" defaultRowHeight="12.75"/>
  <cols>
    <col min="1" max="1" width="4.57421875" style="1" customWidth="1"/>
    <col min="2" max="2" width="14.140625" style="1" customWidth="1"/>
    <col min="3" max="3" width="3.421875" style="1" customWidth="1"/>
    <col min="4" max="4" width="5.421875" style="1" customWidth="1"/>
    <col min="5" max="8" width="3.8515625" style="1" customWidth="1"/>
    <col min="9" max="9" width="3.28125" style="1" customWidth="1"/>
    <col min="10" max="11" width="3.8515625" style="1" customWidth="1"/>
    <col min="12" max="12" width="3.28125" style="1" customWidth="1"/>
    <col min="13" max="14" width="3.8515625" style="1" customWidth="1"/>
    <col min="15" max="17" width="3.140625" style="1" customWidth="1"/>
    <col min="18" max="22" width="3.28125" style="1" customWidth="1"/>
    <col min="23" max="23" width="3.140625" style="1" customWidth="1"/>
    <col min="24" max="26" width="3.28125" style="1" customWidth="1"/>
    <col min="27" max="31" width="3.140625" style="1" customWidth="1"/>
    <col min="32" max="34" width="3.28125" style="1" customWidth="1"/>
    <col min="35" max="38" width="3.140625" style="1" customWidth="1"/>
    <col min="39" max="43" width="11.57421875" style="0" customWidth="1"/>
    <col min="44" max="16384" width="11.421875" style="1" customWidth="1"/>
  </cols>
  <sheetData>
    <row r="1" ht="15.75">
      <c r="A1" s="2" t="s">
        <v>94</v>
      </c>
    </row>
    <row r="2" spans="2:18" ht="12.75" customHeight="1">
      <c r="B2" s="56" t="s">
        <v>149</v>
      </c>
      <c r="C2" s="163"/>
      <c r="D2" s="163"/>
      <c r="E2" s="163"/>
      <c r="F2" s="163"/>
      <c r="G2" s="163"/>
      <c r="H2" s="163"/>
      <c r="I2" s="163"/>
      <c r="J2" s="275" t="s">
        <v>150</v>
      </c>
      <c r="K2" s="276"/>
      <c r="L2" s="276"/>
      <c r="M2" s="175">
        <v>20</v>
      </c>
      <c r="N2" s="173">
        <f>IF(Revierdaten!G2="","",Revierdaten!G2)</f>
      </c>
      <c r="O2" s="170" t="s">
        <v>132</v>
      </c>
      <c r="P2" s="174">
        <f>IF(Revierdaten!I2="","",Revierdaten!I2)</f>
      </c>
      <c r="Q2" s="172"/>
      <c r="R2" s="164"/>
    </row>
    <row r="3" spans="3:38" ht="12.75" customHeight="1">
      <c r="C3" s="277">
        <f>IF(Revierdaten!A17="","",Revierdaten!A17)</f>
      </c>
      <c r="D3" s="277"/>
      <c r="E3" s="277"/>
      <c r="F3" s="277"/>
      <c r="G3" s="277"/>
      <c r="H3" s="277"/>
      <c r="I3" s="277"/>
      <c r="J3" s="277"/>
      <c r="K3" s="277"/>
      <c r="L3" s="277"/>
      <c r="M3" s="277"/>
      <c r="N3" s="277"/>
      <c r="O3" s="277"/>
      <c r="P3" s="277"/>
      <c r="Q3" s="277"/>
      <c r="R3" s="277"/>
      <c r="V3" s="59"/>
      <c r="W3" s="178"/>
      <c r="X3" s="178"/>
      <c r="Y3" s="178"/>
      <c r="Z3" s="178"/>
      <c r="AA3" s="178"/>
      <c r="AB3" s="178"/>
      <c r="AC3" s="178"/>
      <c r="AD3" s="178"/>
      <c r="AE3" s="178"/>
      <c r="AF3" s="178"/>
      <c r="AG3" s="178"/>
      <c r="AH3" s="178"/>
      <c r="AI3" s="178"/>
      <c r="AJ3" s="178"/>
      <c r="AK3" s="178"/>
      <c r="AL3" s="178"/>
    </row>
    <row r="4" spans="2:38" ht="12.75" customHeight="1">
      <c r="B4" s="59" t="s">
        <v>133</v>
      </c>
      <c r="C4" s="278"/>
      <c r="D4" s="278"/>
      <c r="E4" s="278"/>
      <c r="F4" s="278"/>
      <c r="G4" s="278"/>
      <c r="H4" s="278"/>
      <c r="I4" s="278"/>
      <c r="J4" s="278"/>
      <c r="K4" s="278"/>
      <c r="L4" s="278"/>
      <c r="M4" s="278"/>
      <c r="N4" s="278"/>
      <c r="O4" s="278"/>
      <c r="P4" s="278"/>
      <c r="Q4" s="278"/>
      <c r="R4" s="278"/>
      <c r="V4" s="59"/>
      <c r="W4" s="178"/>
      <c r="X4" s="178"/>
      <c r="Y4" s="178"/>
      <c r="Z4" s="178"/>
      <c r="AA4" s="178"/>
      <c r="AB4" s="178"/>
      <c r="AC4" s="178"/>
      <c r="AD4" s="178"/>
      <c r="AE4" s="178"/>
      <c r="AF4" s="178"/>
      <c r="AG4" s="178"/>
      <c r="AH4" s="178"/>
      <c r="AI4" s="178"/>
      <c r="AJ4" s="178"/>
      <c r="AK4" s="178"/>
      <c r="AL4" s="178"/>
    </row>
    <row r="5" spans="1:38" ht="11.25" customHeight="1" thickBot="1">
      <c r="A5" s="2"/>
      <c r="K5" s="166"/>
      <c r="L5" s="167"/>
      <c r="M5" s="169"/>
      <c r="N5" s="169"/>
      <c r="O5" s="170"/>
      <c r="P5" s="171"/>
      <c r="Q5" s="172"/>
      <c r="V5" s="59"/>
      <c r="W5" s="11"/>
      <c r="X5" s="11"/>
      <c r="Y5" s="11"/>
      <c r="Z5" s="11"/>
      <c r="AA5" s="11"/>
      <c r="AB5" s="11"/>
      <c r="AC5" s="11"/>
      <c r="AD5" s="11"/>
      <c r="AE5" s="11"/>
      <c r="AF5" s="11"/>
      <c r="AG5" s="11"/>
      <c r="AH5" s="11"/>
      <c r="AI5" s="11"/>
      <c r="AJ5" s="11"/>
      <c r="AK5" s="11"/>
      <c r="AL5" s="11"/>
    </row>
    <row r="6" spans="1:20" s="31" customFormat="1" ht="12.75" customHeight="1">
      <c r="A6" s="36"/>
      <c r="B6" s="251" t="s">
        <v>80</v>
      </c>
      <c r="C6" s="252"/>
      <c r="D6" s="232" t="s">
        <v>2</v>
      </c>
      <c r="E6" s="195" t="s">
        <v>34</v>
      </c>
      <c r="F6" s="196"/>
      <c r="G6" s="196"/>
      <c r="H6" s="197"/>
      <c r="I6" s="195" t="s">
        <v>78</v>
      </c>
      <c r="J6" s="196"/>
      <c r="K6" s="196"/>
      <c r="L6" s="196"/>
      <c r="M6" s="196"/>
      <c r="N6" s="197"/>
      <c r="O6" s="195"/>
      <c r="P6" s="196"/>
      <c r="Q6" s="196"/>
      <c r="R6" s="196"/>
      <c r="S6" s="196"/>
      <c r="T6" s="197"/>
    </row>
    <row r="7" spans="1:20" s="31" customFormat="1" ht="12.75" customHeight="1">
      <c r="A7" s="37"/>
      <c r="B7" s="253" t="s">
        <v>82</v>
      </c>
      <c r="C7" s="237"/>
      <c r="D7" s="233"/>
      <c r="E7" s="254" t="s">
        <v>3</v>
      </c>
      <c r="F7" s="263" t="s">
        <v>15</v>
      </c>
      <c r="G7" s="268" t="s">
        <v>4</v>
      </c>
      <c r="H7" s="266"/>
      <c r="I7" s="266" t="s">
        <v>5</v>
      </c>
      <c r="J7" s="266"/>
      <c r="K7" s="267"/>
      <c r="L7" s="268" t="s">
        <v>6</v>
      </c>
      <c r="M7" s="266"/>
      <c r="N7" s="266"/>
      <c r="O7" s="266"/>
      <c r="P7" s="266"/>
      <c r="Q7" s="267"/>
      <c r="R7" s="268"/>
      <c r="S7" s="266"/>
      <c r="T7" s="266"/>
    </row>
    <row r="8" spans="1:20" s="31" customFormat="1" ht="11.25" customHeight="1">
      <c r="A8" s="37"/>
      <c r="B8" s="253" t="s">
        <v>83</v>
      </c>
      <c r="C8" s="237"/>
      <c r="D8" s="233"/>
      <c r="E8" s="255"/>
      <c r="F8" s="264"/>
      <c r="G8" s="217" t="s">
        <v>5</v>
      </c>
      <c r="H8" s="260" t="s">
        <v>6</v>
      </c>
      <c r="I8" s="273" t="s">
        <v>28</v>
      </c>
      <c r="J8" s="272" t="s">
        <v>30</v>
      </c>
      <c r="K8" s="269" t="s">
        <v>31</v>
      </c>
      <c r="L8" s="272" t="s">
        <v>29</v>
      </c>
      <c r="M8" s="272" t="s">
        <v>30</v>
      </c>
      <c r="N8" s="274" t="s">
        <v>31</v>
      </c>
      <c r="O8" s="273"/>
      <c r="P8" s="272"/>
      <c r="Q8" s="269"/>
      <c r="R8" s="272"/>
      <c r="S8" s="272"/>
      <c r="T8" s="274"/>
    </row>
    <row r="9" spans="1:20" s="31" customFormat="1" ht="11.25" customHeight="1" thickBot="1">
      <c r="A9" s="37" t="s">
        <v>19</v>
      </c>
      <c r="B9" s="236" t="s">
        <v>81</v>
      </c>
      <c r="C9" s="237"/>
      <c r="D9" s="233"/>
      <c r="E9" s="255"/>
      <c r="F9" s="264"/>
      <c r="G9" s="218"/>
      <c r="H9" s="261"/>
      <c r="I9" s="273"/>
      <c r="J9" s="272"/>
      <c r="K9" s="270"/>
      <c r="L9" s="272"/>
      <c r="M9" s="272"/>
      <c r="N9" s="274"/>
      <c r="O9" s="273"/>
      <c r="P9" s="272"/>
      <c r="Q9" s="270"/>
      <c r="R9" s="272"/>
      <c r="S9" s="272"/>
      <c r="T9" s="274"/>
    </row>
    <row r="10" spans="1:20" s="31" customFormat="1" ht="11.25" customHeight="1">
      <c r="A10" s="32" t="s">
        <v>20</v>
      </c>
      <c r="B10" s="37" t="s">
        <v>79</v>
      </c>
      <c r="C10" s="33"/>
      <c r="D10" s="233"/>
      <c r="E10" s="255"/>
      <c r="F10" s="264"/>
      <c r="G10" s="218"/>
      <c r="H10" s="261"/>
      <c r="I10" s="273"/>
      <c r="J10" s="272"/>
      <c r="K10" s="270"/>
      <c r="L10" s="272"/>
      <c r="M10" s="272"/>
      <c r="N10" s="274"/>
      <c r="O10" s="273"/>
      <c r="P10" s="272"/>
      <c r="Q10" s="270"/>
      <c r="R10" s="272"/>
      <c r="S10" s="272"/>
      <c r="T10" s="274"/>
    </row>
    <row r="11" spans="1:20" s="31" customFormat="1" ht="11.25" customHeight="1">
      <c r="A11" s="34"/>
      <c r="B11" s="34" t="s">
        <v>1</v>
      </c>
      <c r="C11" s="35"/>
      <c r="D11" s="234"/>
      <c r="E11" s="256"/>
      <c r="F11" s="265"/>
      <c r="G11" s="219"/>
      <c r="H11" s="262"/>
      <c r="I11" s="273"/>
      <c r="J11" s="272"/>
      <c r="K11" s="271"/>
      <c r="L11" s="272"/>
      <c r="M11" s="272"/>
      <c r="N11" s="274"/>
      <c r="O11" s="273"/>
      <c r="P11" s="272"/>
      <c r="Q11" s="271"/>
      <c r="R11" s="272"/>
      <c r="S11" s="272"/>
      <c r="T11" s="274"/>
    </row>
    <row r="12" spans="1:20" s="31" customFormat="1" ht="21.75" customHeight="1">
      <c r="A12" s="118"/>
      <c r="B12" s="118"/>
      <c r="C12" s="119"/>
      <c r="D12" s="118"/>
      <c r="E12" s="96"/>
      <c r="F12" s="120"/>
      <c r="G12" s="121"/>
      <c r="H12" s="122"/>
      <c r="I12" s="123"/>
      <c r="J12" s="124"/>
      <c r="K12" s="125"/>
      <c r="L12" s="124"/>
      <c r="M12" s="124"/>
      <c r="N12" s="126"/>
      <c r="O12" s="123"/>
      <c r="P12" s="124"/>
      <c r="Q12" s="125"/>
      <c r="R12" s="124"/>
      <c r="S12" s="124"/>
      <c r="T12" s="126"/>
    </row>
    <row r="13" spans="1:20" s="31" customFormat="1" ht="21.75" customHeight="1">
      <c r="A13" s="118"/>
      <c r="B13" s="118"/>
      <c r="C13" s="119"/>
      <c r="D13" s="118"/>
      <c r="E13" s="96"/>
      <c r="F13" s="120"/>
      <c r="G13" s="121"/>
      <c r="H13" s="122"/>
      <c r="I13" s="123"/>
      <c r="J13" s="124"/>
      <c r="K13" s="125"/>
      <c r="L13" s="124"/>
      <c r="M13" s="124"/>
      <c r="N13" s="126"/>
      <c r="O13" s="123"/>
      <c r="P13" s="124"/>
      <c r="Q13" s="125"/>
      <c r="R13" s="124"/>
      <c r="S13" s="124"/>
      <c r="T13" s="126"/>
    </row>
    <row r="14" spans="1:20" s="31" customFormat="1" ht="21.75" customHeight="1">
      <c r="A14" s="118"/>
      <c r="B14" s="118"/>
      <c r="C14" s="119"/>
      <c r="D14" s="118"/>
      <c r="E14" s="96"/>
      <c r="F14" s="120"/>
      <c r="G14" s="121"/>
      <c r="H14" s="122"/>
      <c r="I14" s="123"/>
      <c r="J14" s="124"/>
      <c r="K14" s="125"/>
      <c r="L14" s="124"/>
      <c r="M14" s="124"/>
      <c r="N14" s="126"/>
      <c r="O14" s="123"/>
      <c r="P14" s="124"/>
      <c r="Q14" s="125"/>
      <c r="R14" s="124"/>
      <c r="S14" s="124"/>
      <c r="T14" s="126"/>
    </row>
    <row r="15" spans="1:20" s="31" customFormat="1" ht="21.75" customHeight="1">
      <c r="A15" s="118"/>
      <c r="B15" s="118"/>
      <c r="C15" s="119"/>
      <c r="D15" s="118"/>
      <c r="E15" s="96"/>
      <c r="F15" s="120"/>
      <c r="G15" s="121"/>
      <c r="H15" s="122"/>
      <c r="I15" s="123"/>
      <c r="J15" s="124"/>
      <c r="K15" s="125"/>
      <c r="L15" s="124"/>
      <c r="M15" s="124"/>
      <c r="N15" s="126"/>
      <c r="O15" s="123"/>
      <c r="P15" s="124"/>
      <c r="Q15" s="125"/>
      <c r="R15" s="124"/>
      <c r="S15" s="124"/>
      <c r="T15" s="126"/>
    </row>
    <row r="16" spans="1:20" s="31" customFormat="1" ht="21.75" customHeight="1">
      <c r="A16" s="118"/>
      <c r="B16" s="118"/>
      <c r="C16" s="119"/>
      <c r="D16" s="118"/>
      <c r="E16" s="96"/>
      <c r="F16" s="120"/>
      <c r="G16" s="121"/>
      <c r="H16" s="122"/>
      <c r="I16" s="123"/>
      <c r="J16" s="124"/>
      <c r="K16" s="125"/>
      <c r="L16" s="124"/>
      <c r="M16" s="124"/>
      <c r="N16" s="126"/>
      <c r="O16" s="123"/>
      <c r="P16" s="124"/>
      <c r="Q16" s="125"/>
      <c r="R16" s="124"/>
      <c r="S16" s="124"/>
      <c r="T16" s="126"/>
    </row>
    <row r="17" spans="1:20" s="31" customFormat="1" ht="21.75" customHeight="1">
      <c r="A17" s="118"/>
      <c r="B17" s="118"/>
      <c r="C17" s="119"/>
      <c r="D17" s="118"/>
      <c r="E17" s="96"/>
      <c r="F17" s="120"/>
      <c r="G17" s="121"/>
      <c r="H17" s="122"/>
      <c r="I17" s="123"/>
      <c r="J17" s="124"/>
      <c r="K17" s="125"/>
      <c r="L17" s="124"/>
      <c r="M17" s="124"/>
      <c r="N17" s="126"/>
      <c r="O17" s="123"/>
      <c r="P17" s="124"/>
      <c r="Q17" s="125"/>
      <c r="R17" s="124"/>
      <c r="S17" s="124"/>
      <c r="T17" s="126"/>
    </row>
    <row r="18" spans="1:21" s="31" customFormat="1" ht="21.75" customHeight="1">
      <c r="A18" s="118"/>
      <c r="B18" s="118"/>
      <c r="C18" s="119"/>
      <c r="D18" s="118"/>
      <c r="E18" s="96"/>
      <c r="F18" s="120"/>
      <c r="G18" s="121"/>
      <c r="H18" s="122"/>
      <c r="I18" s="123"/>
      <c r="J18" s="124"/>
      <c r="K18" s="125"/>
      <c r="L18" s="124"/>
      <c r="M18" s="124"/>
      <c r="N18" s="126"/>
      <c r="O18" s="123"/>
      <c r="P18" s="124"/>
      <c r="Q18" s="125"/>
      <c r="R18" s="124"/>
      <c r="S18" s="124"/>
      <c r="T18" s="126"/>
      <c r="U18" s="168"/>
    </row>
    <row r="19" spans="1:21" s="31" customFormat="1" ht="21.75" customHeight="1">
      <c r="A19" s="118"/>
      <c r="B19" s="118"/>
      <c r="C19" s="119"/>
      <c r="D19" s="118"/>
      <c r="E19" s="96"/>
      <c r="F19" s="120"/>
      <c r="G19" s="121"/>
      <c r="H19" s="122"/>
      <c r="I19" s="123"/>
      <c r="J19" s="124"/>
      <c r="K19" s="125"/>
      <c r="L19" s="124"/>
      <c r="M19" s="124"/>
      <c r="N19" s="126"/>
      <c r="O19" s="123"/>
      <c r="P19" s="124"/>
      <c r="Q19" s="125"/>
      <c r="R19" s="124"/>
      <c r="S19" s="124"/>
      <c r="T19" s="126"/>
      <c r="U19" s="168"/>
    </row>
    <row r="20" spans="1:20" s="31" customFormat="1" ht="21.75" customHeight="1">
      <c r="A20" s="118"/>
      <c r="B20" s="118"/>
      <c r="C20" s="119"/>
      <c r="D20" s="118"/>
      <c r="E20" s="96"/>
      <c r="F20" s="120"/>
      <c r="G20" s="121"/>
      <c r="H20" s="122"/>
      <c r="I20" s="123"/>
      <c r="J20" s="124"/>
      <c r="K20" s="125"/>
      <c r="L20" s="124"/>
      <c r="M20" s="124"/>
      <c r="N20" s="126"/>
      <c r="O20" s="123"/>
      <c r="P20" s="124"/>
      <c r="Q20" s="125"/>
      <c r="R20" s="124"/>
      <c r="S20" s="124"/>
      <c r="T20" s="126"/>
    </row>
    <row r="21" spans="1:20" s="31" customFormat="1" ht="21.75" customHeight="1">
      <c r="A21" s="118"/>
      <c r="B21" s="118"/>
      <c r="C21" s="119"/>
      <c r="D21" s="118"/>
      <c r="E21" s="96"/>
      <c r="F21" s="120"/>
      <c r="G21" s="121"/>
      <c r="H21" s="122"/>
      <c r="I21" s="123"/>
      <c r="J21" s="124"/>
      <c r="K21" s="125"/>
      <c r="L21" s="124"/>
      <c r="M21" s="124"/>
      <c r="N21" s="126"/>
      <c r="O21" s="123"/>
      <c r="P21" s="124"/>
      <c r="Q21" s="125"/>
      <c r="R21" s="124"/>
      <c r="S21" s="124"/>
      <c r="T21" s="126"/>
    </row>
    <row r="22" spans="1:20" s="31" customFormat="1" ht="21.75" customHeight="1">
      <c r="A22" s="118"/>
      <c r="B22" s="118"/>
      <c r="C22" s="119"/>
      <c r="D22" s="118"/>
      <c r="E22" s="96"/>
      <c r="F22" s="120"/>
      <c r="G22" s="121"/>
      <c r="H22" s="122"/>
      <c r="I22" s="123"/>
      <c r="J22" s="124"/>
      <c r="K22" s="125"/>
      <c r="L22" s="124"/>
      <c r="M22" s="124"/>
      <c r="N22" s="126"/>
      <c r="O22" s="123"/>
      <c r="P22" s="124"/>
      <c r="Q22" s="125"/>
      <c r="R22" s="124"/>
      <c r="S22" s="124"/>
      <c r="T22" s="126"/>
    </row>
    <row r="23" spans="1:20" s="31" customFormat="1" ht="21.75" customHeight="1">
      <c r="A23" s="118"/>
      <c r="B23" s="118"/>
      <c r="C23" s="119"/>
      <c r="D23" s="118"/>
      <c r="E23" s="96"/>
      <c r="F23" s="120"/>
      <c r="G23" s="121"/>
      <c r="H23" s="122"/>
      <c r="I23" s="123"/>
      <c r="J23" s="124"/>
      <c r="K23" s="125"/>
      <c r="L23" s="124"/>
      <c r="M23" s="124"/>
      <c r="N23" s="126"/>
      <c r="O23" s="123"/>
      <c r="P23" s="124"/>
      <c r="Q23" s="125"/>
      <c r="R23" s="124"/>
      <c r="S23" s="124"/>
      <c r="T23" s="126"/>
    </row>
    <row r="24" spans="1:20" s="31" customFormat="1" ht="21.75" customHeight="1">
      <c r="A24" s="118"/>
      <c r="B24" s="118"/>
      <c r="C24" s="119"/>
      <c r="D24" s="118"/>
      <c r="E24" s="96"/>
      <c r="F24" s="120"/>
      <c r="G24" s="121"/>
      <c r="H24" s="122"/>
      <c r="I24" s="123"/>
      <c r="J24" s="124"/>
      <c r="K24" s="125"/>
      <c r="L24" s="124"/>
      <c r="M24" s="124"/>
      <c r="N24" s="126"/>
      <c r="O24" s="123"/>
      <c r="P24" s="124"/>
      <c r="Q24" s="125"/>
      <c r="R24" s="124"/>
      <c r="S24" s="124"/>
      <c r="T24" s="126"/>
    </row>
    <row r="25" spans="1:20" s="31" customFormat="1" ht="21.75" customHeight="1">
      <c r="A25" s="118"/>
      <c r="B25" s="118"/>
      <c r="C25" s="119"/>
      <c r="D25" s="118"/>
      <c r="E25" s="96"/>
      <c r="F25" s="120"/>
      <c r="G25" s="121"/>
      <c r="H25" s="122"/>
      <c r="I25" s="123"/>
      <c r="J25" s="124"/>
      <c r="K25" s="125"/>
      <c r="L25" s="124"/>
      <c r="M25" s="124"/>
      <c r="N25" s="126"/>
      <c r="O25" s="123"/>
      <c r="P25" s="124"/>
      <c r="Q25" s="125"/>
      <c r="R25" s="124"/>
      <c r="S25" s="124"/>
      <c r="T25" s="126"/>
    </row>
    <row r="26" spans="1:20" s="31" customFormat="1" ht="21.75" customHeight="1">
      <c r="A26" s="118"/>
      <c r="B26" s="118"/>
      <c r="C26" s="119"/>
      <c r="D26" s="118"/>
      <c r="E26" s="96"/>
      <c r="F26" s="120"/>
      <c r="G26" s="121"/>
      <c r="H26" s="122"/>
      <c r="I26" s="123"/>
      <c r="J26" s="124"/>
      <c r="K26" s="125"/>
      <c r="L26" s="124"/>
      <c r="M26" s="124"/>
      <c r="N26" s="126"/>
      <c r="O26" s="123"/>
      <c r="P26" s="124"/>
      <c r="Q26" s="125"/>
      <c r="R26" s="124"/>
      <c r="S26" s="124"/>
      <c r="T26" s="126"/>
    </row>
    <row r="27" spans="1:20" s="31" customFormat="1" ht="21.75" customHeight="1">
      <c r="A27" s="118"/>
      <c r="B27" s="118"/>
      <c r="C27" s="119"/>
      <c r="D27" s="118"/>
      <c r="E27" s="96"/>
      <c r="F27" s="120"/>
      <c r="G27" s="121"/>
      <c r="H27" s="122"/>
      <c r="I27" s="123"/>
      <c r="J27" s="124"/>
      <c r="K27" s="125"/>
      <c r="L27" s="124"/>
      <c r="M27" s="124"/>
      <c r="N27" s="126"/>
      <c r="O27" s="123"/>
      <c r="P27" s="124"/>
      <c r="Q27" s="125"/>
      <c r="R27" s="124"/>
      <c r="S27" s="124"/>
      <c r="T27" s="126"/>
    </row>
    <row r="28" spans="1:43" ht="21.75" customHeight="1">
      <c r="A28" s="96"/>
      <c r="B28" s="96"/>
      <c r="C28" s="96"/>
      <c r="D28" s="96"/>
      <c r="E28" s="123"/>
      <c r="F28" s="124"/>
      <c r="G28" s="127"/>
      <c r="H28" s="128"/>
      <c r="I28" s="123"/>
      <c r="J28" s="124"/>
      <c r="K28" s="124"/>
      <c r="L28" s="124"/>
      <c r="M28" s="124"/>
      <c r="N28" s="126"/>
      <c r="O28" s="123"/>
      <c r="P28" s="124"/>
      <c r="Q28" s="124"/>
      <c r="R28" s="124"/>
      <c r="S28" s="124"/>
      <c r="T28" s="126"/>
      <c r="AM28" s="1"/>
      <c r="AN28" s="1"/>
      <c r="AO28" s="1"/>
      <c r="AP28" s="1"/>
      <c r="AQ28" s="1"/>
    </row>
    <row r="29" spans="1:43" ht="21.75" customHeight="1">
      <c r="A29" s="96"/>
      <c r="B29" s="96"/>
      <c r="C29" s="96"/>
      <c r="D29" s="96"/>
      <c r="E29" s="123"/>
      <c r="F29" s="124"/>
      <c r="G29" s="127"/>
      <c r="H29" s="128"/>
      <c r="I29" s="123"/>
      <c r="J29" s="124"/>
      <c r="K29" s="124"/>
      <c r="L29" s="124"/>
      <c r="M29" s="124"/>
      <c r="N29" s="126"/>
      <c r="O29" s="123"/>
      <c r="P29" s="124"/>
      <c r="Q29" s="124"/>
      <c r="R29" s="124"/>
      <c r="S29" s="124"/>
      <c r="T29" s="126"/>
      <c r="AM29" s="1"/>
      <c r="AN29" s="1"/>
      <c r="AO29" s="1"/>
      <c r="AP29" s="1"/>
      <c r="AQ29" s="1"/>
    </row>
    <row r="30" spans="1:43" ht="21.75" customHeight="1">
      <c r="A30" s="96"/>
      <c r="B30" s="96"/>
      <c r="C30" s="96"/>
      <c r="D30" s="96"/>
      <c r="E30" s="123"/>
      <c r="F30" s="124"/>
      <c r="G30" s="127"/>
      <c r="H30" s="128"/>
      <c r="I30" s="123"/>
      <c r="J30" s="124"/>
      <c r="K30" s="124"/>
      <c r="L30" s="124"/>
      <c r="M30" s="124"/>
      <c r="N30" s="126"/>
      <c r="O30" s="123"/>
      <c r="P30" s="124"/>
      <c r="Q30" s="124"/>
      <c r="R30" s="124"/>
      <c r="S30" s="124"/>
      <c r="T30" s="126"/>
      <c r="AM30" s="1"/>
      <c r="AN30" s="1"/>
      <c r="AO30" s="1"/>
      <c r="AP30" s="1"/>
      <c r="AQ30" s="1"/>
    </row>
    <row r="31" spans="1:43" ht="21.75" customHeight="1">
      <c r="A31" s="123"/>
      <c r="B31" s="123"/>
      <c r="C31" s="123"/>
      <c r="D31" s="123"/>
      <c r="E31" s="123"/>
      <c r="F31" s="124"/>
      <c r="G31" s="127"/>
      <c r="H31" s="128"/>
      <c r="I31" s="123"/>
      <c r="J31" s="124"/>
      <c r="K31" s="124"/>
      <c r="L31" s="124"/>
      <c r="M31" s="124"/>
      <c r="N31" s="126"/>
      <c r="O31" s="123"/>
      <c r="P31" s="124"/>
      <c r="Q31" s="124"/>
      <c r="R31" s="124"/>
      <c r="S31" s="124"/>
      <c r="T31" s="126"/>
      <c r="AM31" s="1"/>
      <c r="AN31" s="1"/>
      <c r="AO31" s="1"/>
      <c r="AP31" s="1"/>
      <c r="AQ31" s="1"/>
    </row>
    <row r="32" spans="1:43" ht="21.75" customHeight="1">
      <c r="A32" s="123"/>
      <c r="B32" s="123"/>
      <c r="C32" s="123"/>
      <c r="D32" s="123"/>
      <c r="E32" s="123"/>
      <c r="F32" s="124"/>
      <c r="G32" s="127"/>
      <c r="H32" s="128"/>
      <c r="I32" s="123"/>
      <c r="J32" s="124"/>
      <c r="K32" s="124"/>
      <c r="L32" s="124"/>
      <c r="M32" s="124"/>
      <c r="N32" s="126"/>
      <c r="O32" s="123"/>
      <c r="P32" s="124"/>
      <c r="Q32" s="124"/>
      <c r="R32" s="124"/>
      <c r="S32" s="124"/>
      <c r="T32" s="126"/>
      <c r="AM32" s="1"/>
      <c r="AN32" s="1"/>
      <c r="AO32" s="1"/>
      <c r="AP32" s="1"/>
      <c r="AQ32" s="1"/>
    </row>
    <row r="33" spans="1:43" ht="21.75" customHeight="1">
      <c r="A33" s="96"/>
      <c r="B33" s="96"/>
      <c r="C33" s="96"/>
      <c r="D33" s="96"/>
      <c r="E33" s="123"/>
      <c r="F33" s="124"/>
      <c r="G33" s="127"/>
      <c r="H33" s="128"/>
      <c r="I33" s="123"/>
      <c r="J33" s="124"/>
      <c r="K33" s="124"/>
      <c r="L33" s="124"/>
      <c r="M33" s="124"/>
      <c r="N33" s="126"/>
      <c r="O33" s="123"/>
      <c r="P33" s="124"/>
      <c r="Q33" s="124"/>
      <c r="R33" s="124"/>
      <c r="S33" s="124"/>
      <c r="T33" s="126"/>
      <c r="AM33" s="1"/>
      <c r="AN33" s="1"/>
      <c r="AO33" s="1"/>
      <c r="AP33" s="1"/>
      <c r="AQ33" s="1"/>
    </row>
    <row r="34" spans="1:43" ht="21.75" customHeight="1">
      <c r="A34" s="96"/>
      <c r="B34" s="96"/>
      <c r="C34" s="96"/>
      <c r="D34" s="96"/>
      <c r="E34" s="123"/>
      <c r="F34" s="124"/>
      <c r="G34" s="127"/>
      <c r="H34" s="128"/>
      <c r="I34" s="123"/>
      <c r="J34" s="124"/>
      <c r="K34" s="124"/>
      <c r="L34" s="124"/>
      <c r="M34" s="124"/>
      <c r="N34" s="126"/>
      <c r="O34" s="123"/>
      <c r="P34" s="124"/>
      <c r="Q34" s="124"/>
      <c r="R34" s="124"/>
      <c r="S34" s="124"/>
      <c r="T34" s="126"/>
      <c r="AM34" s="1"/>
      <c r="AN34" s="1"/>
      <c r="AO34" s="1"/>
      <c r="AP34" s="1"/>
      <c r="AQ34" s="1"/>
    </row>
    <row r="35" spans="1:43" ht="21.75" customHeight="1" thickBot="1">
      <c r="A35" s="96"/>
      <c r="B35" s="96"/>
      <c r="C35" s="96"/>
      <c r="D35" s="96"/>
      <c r="E35" s="123"/>
      <c r="F35" s="124"/>
      <c r="G35" s="127"/>
      <c r="H35" s="128"/>
      <c r="I35" s="123"/>
      <c r="J35" s="124"/>
      <c r="K35" s="124"/>
      <c r="L35" s="124"/>
      <c r="M35" s="124"/>
      <c r="N35" s="126"/>
      <c r="O35" s="123"/>
      <c r="P35" s="124"/>
      <c r="Q35" s="124"/>
      <c r="R35" s="124"/>
      <c r="S35" s="124"/>
      <c r="T35" s="126"/>
      <c r="AM35" s="1"/>
      <c r="AN35" s="1"/>
      <c r="AO35" s="1"/>
      <c r="AP35" s="1"/>
      <c r="AQ35" s="1"/>
    </row>
    <row r="36" spans="1:43" ht="21.75" customHeight="1">
      <c r="A36" s="220" t="s">
        <v>33</v>
      </c>
      <c r="B36" s="221"/>
      <c r="C36" s="221"/>
      <c r="D36" s="222"/>
      <c r="E36" s="97">
        <f>IF(SUM(E12:E35)=0,"",SUMIF($C$12:$C$35,"E",E12:E35))</f>
      </c>
      <c r="F36" s="98">
        <f>IF(SUM(F12:F35)=0,"",SUMIF($C$12:$C$35,"E",F12:F35))</f>
      </c>
      <c r="G36" s="98">
        <f>IF(SUM(G12:G35)=0,"",SUMIF($C$12:$C$35,"E",G12:G35))</f>
      </c>
      <c r="H36" s="99">
        <f>IF(SUM(H12:H35)=0,"",SUMIF($C$12:$C$35,"E",H12:H35))</f>
      </c>
      <c r="I36" s="97">
        <f>IF(SUM(I12:I35)=0,"",SUMIF($C$12:$C$35,"E",I12:I35))</f>
      </c>
      <c r="J36" s="98">
        <f>IF(SUM(J12:J35)=0,"",SUMIF($C$12:$C$35,"E",J12:J35))</f>
      </c>
      <c r="K36" s="98">
        <f>IF(SUM(K12:K35)=0,"",SUMIF($C$12:$C$35,"E",K12:K35))</f>
      </c>
      <c r="L36" s="98">
        <f>IF(SUM(L12:L35)=0,"",SUMIF($C$12:$C$35,"E",L12:L35))</f>
      </c>
      <c r="M36" s="98">
        <f>IF(SUM(M12:M35)=0,"",SUMIF($C$12:$C$35,"E",M12:M35))</f>
      </c>
      <c r="N36" s="100">
        <f>IF(SUM(N12:N35)=0,"",SUMIF($C$12:$C$35,"E",N12:N35))</f>
      </c>
      <c r="O36" s="97">
        <f>IF(SUM(O12:O35)=0,"",SUMIF($C$12:$C$35,"E",O12:O35))</f>
      </c>
      <c r="P36" s="98">
        <f>IF(SUM(P12:P35)=0,"",SUMIF($C$12:$C$35,"E",P12:P35))</f>
      </c>
      <c r="Q36" s="98">
        <f>IF(SUM(Q12:Q35)=0,"",SUMIF($C$12:$C$35,"E",Q12:Q35))</f>
      </c>
      <c r="R36" s="98">
        <f>IF(SUM(R12:R35)=0,"",SUMIF($C$12:$C$35,"E",R12:R35))</f>
      </c>
      <c r="S36" s="98">
        <f>IF(SUM(S12:S35)=0,"",SUMIF($C$12:$C$35,"E",S12:S35))</f>
      </c>
      <c r="T36" s="100">
        <f>IF(SUM(T12:T35)=0,"",SUMIF($C$12:$C$35,"E",T12:T35))</f>
      </c>
      <c r="AM36" s="1"/>
      <c r="AN36" s="1"/>
      <c r="AO36" s="1"/>
      <c r="AP36" s="1"/>
      <c r="AQ36" s="1"/>
    </row>
    <row r="37" spans="1:43" ht="21.75" customHeight="1">
      <c r="A37" s="229" t="s">
        <v>46</v>
      </c>
      <c r="B37" s="230"/>
      <c r="C37" s="230"/>
      <c r="D37" s="231"/>
      <c r="E37" s="101">
        <f>IF(SUM(E12:E35)=0,"",SUMIF($C$12:$C$35,"V",E$12:E$35))</f>
      </c>
      <c r="F37" s="102">
        <f>IF(SUM(F12:F35)=0,"",SUMIF($C$12:$C$35,"V",F$12:F$35))</f>
      </c>
      <c r="G37" s="102">
        <f>IF(SUM(G12:G35)=0,"",SUMIF($C$12:$C$35,"V",G$12:G$35))</f>
      </c>
      <c r="H37" s="103">
        <f>IF(SUM(H12:H35)=0,"",SUMIF($C$12:$C$35,"V",H$12:H$35))</f>
      </c>
      <c r="I37" s="101">
        <f>IF(SUM(I12:I35)=0,"",SUMIF($C$12:$C$35,"V",I$12:I$35))</f>
      </c>
      <c r="J37" s="102">
        <f>IF(SUM(J12:J35)=0,"",SUMIF($C$12:$C$35,"V",J$12:J$35))</f>
      </c>
      <c r="K37" s="102">
        <f>IF(SUM(K12:K35)=0,"",SUMIF($C$12:$C$35,"V",K$12:K$35))</f>
      </c>
      <c r="L37" s="102">
        <f>IF(SUM(L12:L35)=0,"",SUMIF($C$12:$C$35,"V",L$12:L$35))</f>
      </c>
      <c r="M37" s="102">
        <f>IF(SUM(M12:M35)=0,"",SUMIF($C$12:$C$35,"V",M$12:M$35))</f>
      </c>
      <c r="N37" s="104">
        <f>IF(SUM(N12:N35)=0,"",SUMIF($C$12:$C$35,"V",N$12:N$35))</f>
      </c>
      <c r="O37" s="101">
        <f>IF(SUM(O12:O35)=0,"",SUMIF($C$12:$C$35,"V",O$12:O$35))</f>
      </c>
      <c r="P37" s="102">
        <f>IF(SUM(P12:P35)=0,"",SUMIF($C$12:$C$35,"V",P$12:P$35))</f>
      </c>
      <c r="Q37" s="102">
        <f>IF(SUM(Q12:Q35)=0,"",SUMIF($C$12:$C$35,"V",Q$12:Q$35))</f>
      </c>
      <c r="R37" s="102">
        <f>IF(SUM(R12:R35)=0,"",SUMIF($C$12:$C$35,"V",R$12:R$35))</f>
      </c>
      <c r="S37" s="102">
        <f>IF(SUM(S12:S35)=0,"",SUMIF($C$12:$C$35,"V",S$12:S$35))</f>
      </c>
      <c r="T37" s="104">
        <f>IF(SUM(T12:T35)=0,"",SUMIF($C$12:$C$35,"V",T$12:T$35))</f>
      </c>
      <c r="AM37" s="1"/>
      <c r="AN37" s="1"/>
      <c r="AO37" s="1"/>
      <c r="AP37" s="1"/>
      <c r="AQ37" s="1"/>
    </row>
    <row r="38" spans="1:43" ht="21.75" customHeight="1" thickBot="1">
      <c r="A38" s="226" t="s">
        <v>26</v>
      </c>
      <c r="B38" s="227"/>
      <c r="C38" s="227"/>
      <c r="D38" s="228"/>
      <c r="E38" s="105">
        <f>IF(SUM(E12:E35)=0,"",SUMIF($C$12:$C$35,"VV",E$12:E$35))</f>
      </c>
      <c r="F38" s="106">
        <f>IF(SUM(F12:F35)=0,"",SUMIF($C$12:$C$35,"VV",F$12:F$35))</f>
      </c>
      <c r="G38" s="106">
        <f>IF(SUM(G12:G35)=0,"",SUMIF($C$12:$C$35,"VV",G$12:G$35))</f>
      </c>
      <c r="H38" s="107">
        <f>IF(SUM(H12:H35)=0,"",SUMIF($C$12:$C$35,"VV",H$12:H$35))</f>
      </c>
      <c r="I38" s="105">
        <f>IF(SUM(I12:I35)=0,"",SUMIF($C$12:$C$35,"VV",I$12:I$35))</f>
      </c>
      <c r="J38" s="106">
        <f>IF(SUM(J12:J35)=0,"",SUMIF($C$12:$C$35,"VV",J$12:J$35))</f>
      </c>
      <c r="K38" s="106">
        <f>IF(SUM(K12:K35)=0,"",SUMIF($C$12:$C$35,"VV",K$12:K$35))</f>
      </c>
      <c r="L38" s="106">
        <f>IF(SUM(L12:L35)=0,"",SUMIF($C$12:$C$35,"VV",L$12:L$35))</f>
      </c>
      <c r="M38" s="106">
        <f>IF(SUM(M12:M35)=0,"",SUMIF($C$12:$C$35,"VV",M$12:M$35))</f>
      </c>
      <c r="N38" s="108">
        <f>IF(SUM(N12:N35)=0,"",SUMIF($C$12:$C$35,"VV",N$12:N$35))</f>
      </c>
      <c r="O38" s="105">
        <f>IF(SUM(O12:O35)=0,"",SUMIF($C$12:$C$35,"VV",O$12:O$35))</f>
      </c>
      <c r="P38" s="106">
        <f>IF(SUM(P12:P35)=0,"",SUMIF($C$12:$C$35,"VV",P$12:P$35))</f>
      </c>
      <c r="Q38" s="106">
        <f>IF(SUM(Q12:Q35)=0,"",SUMIF($C$12:$C$35,"VV",Q$12:Q$35))</f>
      </c>
      <c r="R38" s="106">
        <f>IF(SUM(R12:R35)=0,"",SUMIF($C$12:$C$35,"VV",R$12:R$35))</f>
      </c>
      <c r="S38" s="106">
        <f>IF(SUM(S12:S35)=0,"",SUMIF($C$12:$C$35,"VV",S$12:S$35))</f>
      </c>
      <c r="T38" s="108">
        <f>IF(SUM(T12:T35)=0,"",SUMIF($C$12:$C$35,"VV",T$12:T$35))</f>
      </c>
      <c r="AM38" s="1"/>
      <c r="AN38" s="1"/>
      <c r="AO38" s="1"/>
      <c r="AP38" s="1"/>
      <c r="AQ38" s="1"/>
    </row>
    <row r="39" spans="1:43" ht="21.75" customHeight="1" thickBot="1">
      <c r="A39" s="223" t="s">
        <v>25</v>
      </c>
      <c r="B39" s="224"/>
      <c r="C39" s="224"/>
      <c r="D39" s="225"/>
      <c r="E39" s="109">
        <f>IF(SUM(E$12:E$35)&gt;0,SUM(E12:E35),"")</f>
      </c>
      <c r="F39" s="110">
        <f>IF(SUM(F$12:F$35)&gt;0,SUM(F12:F35),"")</f>
      </c>
      <c r="G39" s="110">
        <f>IF(SUM(G$12:G$35)&gt;0,SUM(G12:G35),"")</f>
      </c>
      <c r="H39" s="111">
        <f>IF(SUM(H$12:H$35)&gt;0,SUM(H12:H35),"")</f>
      </c>
      <c r="I39" s="109">
        <f>IF(SUM(I$12:I$35)&gt;0,SUM(I12:I35),"")</f>
      </c>
      <c r="J39" s="110">
        <f>IF(SUM(J$12:J$35)&gt;0,SUM(J12:J35),"")</f>
      </c>
      <c r="K39" s="110">
        <f>IF(SUM(K$12:K$35)&gt;0,SUM(K12:K35),"")</f>
      </c>
      <c r="L39" s="110">
        <f>IF(SUM(L$12:L$35)&gt;0,SUM(L12:L35),"")</f>
      </c>
      <c r="M39" s="110">
        <f>IF(SUM(M$12:M$35)&gt;0,SUM(M12:M35),"")</f>
      </c>
      <c r="N39" s="112">
        <f>IF(SUM(N$12:N$35)&gt;0,SUM(N12:N35),"")</f>
      </c>
      <c r="O39" s="109">
        <f>IF(SUM(O$12:O$35)&gt;0,SUM(O12:O35),"")</f>
      </c>
      <c r="P39" s="110">
        <f>IF(SUM(P$12:P$35)&gt;0,SUM(P12:P35),"")</f>
      </c>
      <c r="Q39" s="110">
        <f>IF(SUM(Q$12:Q$35)&gt;0,SUM(Q12:Q35),"")</f>
      </c>
      <c r="R39" s="110">
        <f>IF(SUM(R$12:R$35)&gt;0,SUM(R12:R35),"")</f>
      </c>
      <c r="S39" s="110">
        <f>IF(SUM(S$12:S$35)&gt;0,SUM(S12:S35),"")</f>
      </c>
      <c r="T39" s="112">
        <f>IF(SUM(T$12:T$35)&gt;0,SUM(T12:T35),"")</f>
      </c>
      <c r="AM39" s="1"/>
      <c r="AN39" s="1"/>
      <c r="AO39" s="1"/>
      <c r="AP39" s="1"/>
      <c r="AQ39" s="1"/>
    </row>
    <row r="40" spans="1:43" ht="21.75" customHeight="1" thickBot="1">
      <c r="A40" s="223" t="s">
        <v>95</v>
      </c>
      <c r="B40" s="224"/>
      <c r="C40" s="224"/>
      <c r="D40" s="225"/>
      <c r="E40" s="113"/>
      <c r="F40" s="114"/>
      <c r="G40" s="115"/>
      <c r="H40" s="116"/>
      <c r="I40" s="113"/>
      <c r="J40" s="114"/>
      <c r="K40" s="115"/>
      <c r="L40" s="114"/>
      <c r="M40" s="115"/>
      <c r="N40" s="117"/>
      <c r="O40" s="113"/>
      <c r="P40" s="114"/>
      <c r="Q40" s="115"/>
      <c r="R40" s="114"/>
      <c r="S40" s="115"/>
      <c r="T40" s="117"/>
      <c r="AM40" s="1"/>
      <c r="AN40" s="1"/>
      <c r="AO40" s="1"/>
      <c r="AP40" s="1"/>
      <c r="AQ40" s="1"/>
    </row>
    <row r="41" spans="16:43" ht="21.75" customHeight="1">
      <c r="P41"/>
      <c r="Q41"/>
      <c r="R41"/>
      <c r="S41"/>
      <c r="AM41" s="1"/>
      <c r="AN41" s="1"/>
      <c r="AO41" s="1"/>
      <c r="AP41" s="1"/>
      <c r="AQ41" s="1"/>
    </row>
    <row r="42" spans="16:43" ht="21.75" customHeight="1">
      <c r="P42"/>
      <c r="Q42"/>
      <c r="R42"/>
      <c r="S42"/>
      <c r="AM42" s="1"/>
      <c r="AN42" s="1"/>
      <c r="AO42" s="1"/>
      <c r="AP42" s="1"/>
      <c r="AQ42" s="1"/>
    </row>
    <row r="43" spans="17:43" ht="21.75" customHeight="1">
      <c r="Q43"/>
      <c r="R43"/>
      <c r="S43"/>
      <c r="AM43" s="1"/>
      <c r="AN43" s="1"/>
      <c r="AO43" s="1"/>
      <c r="AP43" s="1"/>
      <c r="AQ43" s="1"/>
    </row>
    <row r="44" spans="17:43" ht="21.75" customHeight="1">
      <c r="Q44"/>
      <c r="R44"/>
      <c r="S44"/>
      <c r="AM44" s="1"/>
      <c r="AN44" s="1"/>
      <c r="AO44" s="1"/>
      <c r="AP44" s="1"/>
      <c r="AQ44" s="1"/>
    </row>
    <row r="45" spans="17:43" ht="21.75" customHeight="1">
      <c r="Q45"/>
      <c r="R45"/>
      <c r="S45"/>
      <c r="AM45" s="1"/>
      <c r="AN45" s="1"/>
      <c r="AO45" s="1"/>
      <c r="AP45" s="1"/>
      <c r="AQ45" s="1"/>
    </row>
    <row r="46" spans="17:43" ht="21.75" customHeight="1">
      <c r="Q46"/>
      <c r="R46"/>
      <c r="S46"/>
      <c r="AM46" s="1"/>
      <c r="AN46" s="1"/>
      <c r="AO46" s="1"/>
      <c r="AP46" s="1"/>
      <c r="AQ46" s="1"/>
    </row>
    <row r="47" spans="17:43" ht="21.75" customHeight="1">
      <c r="Q47"/>
      <c r="R47"/>
      <c r="S47"/>
      <c r="AM47" s="1"/>
      <c r="AN47" s="1"/>
      <c r="AO47" s="1"/>
      <c r="AP47" s="1"/>
      <c r="AQ47" s="1"/>
    </row>
    <row r="48" spans="17:43" ht="21.75" customHeight="1">
      <c r="Q48"/>
      <c r="R48"/>
      <c r="S48"/>
      <c r="AM48" s="1"/>
      <c r="AN48" s="1"/>
      <c r="AO48" s="1"/>
      <c r="AP48" s="1"/>
      <c r="AQ48" s="1"/>
    </row>
    <row r="49" spans="17:43" ht="21.75" customHeight="1">
      <c r="Q49"/>
      <c r="R49"/>
      <c r="S49"/>
      <c r="AM49" s="1"/>
      <c r="AN49" s="1"/>
      <c r="AO49" s="1"/>
      <c r="AP49" s="1"/>
      <c r="AQ49" s="1"/>
    </row>
    <row r="50" spans="17:43" ht="21.75" customHeight="1">
      <c r="Q50"/>
      <c r="R50"/>
      <c r="S50"/>
      <c r="AM50" s="1"/>
      <c r="AN50" s="1"/>
      <c r="AO50" s="1"/>
      <c r="AP50" s="1"/>
      <c r="AQ50" s="1"/>
    </row>
    <row r="51" spans="39:43" ht="21.75" customHeight="1">
      <c r="AM51" s="1"/>
      <c r="AN51" s="1"/>
      <c r="AO51" s="1"/>
      <c r="AP51" s="1"/>
      <c r="AQ51" s="1"/>
    </row>
    <row r="52" spans="39:43" ht="21.75" customHeight="1">
      <c r="AM52" s="1"/>
      <c r="AN52" s="1"/>
      <c r="AO52" s="1"/>
      <c r="AP52" s="1"/>
      <c r="AQ52" s="1"/>
    </row>
    <row r="53" spans="39:43" ht="21.75" customHeight="1">
      <c r="AM53" s="1"/>
      <c r="AN53" s="1"/>
      <c r="AO53" s="1"/>
      <c r="AP53" s="1"/>
      <c r="AQ53" s="1"/>
    </row>
    <row r="54" spans="39:43" ht="21.75" customHeight="1">
      <c r="AM54" s="1"/>
      <c r="AN54" s="1"/>
      <c r="AO54" s="1"/>
      <c r="AP54" s="1"/>
      <c r="AQ54" s="1"/>
    </row>
    <row r="55" spans="39:43" ht="21.75" customHeight="1">
      <c r="AM55" s="1"/>
      <c r="AN55" s="1"/>
      <c r="AO55" s="1"/>
      <c r="AP55" s="1"/>
      <c r="AQ55" s="1"/>
    </row>
    <row r="56" spans="39:43" ht="21.75" customHeight="1">
      <c r="AM56" s="1"/>
      <c r="AN56" s="1"/>
      <c r="AO56" s="1"/>
      <c r="AP56" s="1"/>
      <c r="AQ56" s="1"/>
    </row>
  </sheetData>
  <sheetProtection password="AD92" sheet="1" selectLockedCells="1"/>
  <mergeCells count="36">
    <mergeCell ref="J2:L2"/>
    <mergeCell ref="C3:R4"/>
    <mergeCell ref="O6:T6"/>
    <mergeCell ref="O7:Q7"/>
    <mergeCell ref="R7:T7"/>
    <mergeCell ref="O8:O11"/>
    <mergeCell ref="P8:P11"/>
    <mergeCell ref="Q8:Q11"/>
    <mergeCell ref="R8:R11"/>
    <mergeCell ref="S8:S11"/>
    <mergeCell ref="N8:N11"/>
    <mergeCell ref="I7:K7"/>
    <mergeCell ref="L7:N7"/>
    <mergeCell ref="M8:M11"/>
    <mergeCell ref="T8:T11"/>
    <mergeCell ref="K8:K11"/>
    <mergeCell ref="L8:L11"/>
    <mergeCell ref="D6:D11"/>
    <mergeCell ref="I6:N6"/>
    <mergeCell ref="E6:H6"/>
    <mergeCell ref="E7:E11"/>
    <mergeCell ref="I8:I11"/>
    <mergeCell ref="J8:J11"/>
    <mergeCell ref="B6:C6"/>
    <mergeCell ref="B7:C7"/>
    <mergeCell ref="B8:C8"/>
    <mergeCell ref="B9:C9"/>
    <mergeCell ref="A36:D36"/>
    <mergeCell ref="G7:H7"/>
    <mergeCell ref="G8:G11"/>
    <mergeCell ref="H8:H11"/>
    <mergeCell ref="A40:D40"/>
    <mergeCell ref="A39:D39"/>
    <mergeCell ref="A38:D38"/>
    <mergeCell ref="A37:D37"/>
    <mergeCell ref="F7:F11"/>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106" zoomScaleNormal="106" zoomScalePageLayoutView="0" workbookViewId="0" topLeftCell="A1">
      <selection activeCell="X24" sqref="X24"/>
    </sheetView>
  </sheetViews>
  <sheetFormatPr defaultColWidth="11.421875" defaultRowHeight="12.75"/>
  <cols>
    <col min="1" max="1" width="4.8515625" style="1" customWidth="1"/>
    <col min="2" max="2" width="14.00390625" style="1" customWidth="1"/>
    <col min="3" max="11" width="3.7109375" style="1" customWidth="1"/>
    <col min="12" max="15" width="3.421875" style="1" customWidth="1"/>
    <col min="16" max="16" width="3.7109375" style="1" customWidth="1"/>
    <col min="17" max="17" width="3.421875" style="1" customWidth="1"/>
    <col min="18" max="19" width="3.7109375" style="1" customWidth="1"/>
    <col min="20" max="20" width="3.421875" style="1" customWidth="1"/>
    <col min="21" max="22" width="3.7109375" style="1" customWidth="1"/>
    <col min="23" max="23" width="3.421875" style="1" customWidth="1"/>
    <col min="24" max="27" width="3.7109375" style="1" customWidth="1"/>
    <col min="28" max="32" width="3.421875" style="1" customWidth="1"/>
    <col min="33" max="34" width="3.7109375" style="1" customWidth="1"/>
    <col min="35" max="36" width="3.7109375" style="16" customWidth="1"/>
  </cols>
  <sheetData>
    <row r="1" spans="1:36" ht="15.75">
      <c r="A1" s="2" t="s">
        <v>27</v>
      </c>
      <c r="U1" s="279">
        <f>IF(Revierdaten!A17="","",Revierdaten!A17)</f>
      </c>
      <c r="V1" s="279"/>
      <c r="W1" s="279"/>
      <c r="X1" s="279"/>
      <c r="Y1" s="279"/>
      <c r="Z1" s="279"/>
      <c r="AA1" s="279"/>
      <c r="AB1" s="279"/>
      <c r="AC1" s="279"/>
      <c r="AD1" s="279"/>
      <c r="AE1" s="279"/>
      <c r="AF1" s="279"/>
      <c r="AG1" s="279"/>
      <c r="AH1" s="279"/>
      <c r="AI1" s="279"/>
      <c r="AJ1" s="279"/>
    </row>
    <row r="2" spans="1:36" ht="15.75" customHeight="1">
      <c r="A2" s="2"/>
      <c r="B2" s="303" t="s">
        <v>149</v>
      </c>
      <c r="C2" s="304"/>
      <c r="D2" s="304"/>
      <c r="E2" s="304"/>
      <c r="F2" s="304"/>
      <c r="G2" s="304"/>
      <c r="H2" s="304"/>
      <c r="I2" s="163"/>
      <c r="J2" s="165"/>
      <c r="K2" s="305" t="s">
        <v>150</v>
      </c>
      <c r="L2" s="306"/>
      <c r="M2" s="164">
        <v>20</v>
      </c>
      <c r="N2" s="177">
        <f>IF(Revierdaten!G2="","",Revierdaten!G2)</f>
      </c>
      <c r="O2" s="165" t="s">
        <v>132</v>
      </c>
      <c r="P2" s="176">
        <f>IF(Revierdaten!I2="","",Revierdaten!I2)</f>
      </c>
      <c r="Q2" s="164"/>
      <c r="T2" s="59" t="s">
        <v>133</v>
      </c>
      <c r="U2" s="280"/>
      <c r="V2" s="280"/>
      <c r="W2" s="280"/>
      <c r="X2" s="280"/>
      <c r="Y2" s="280"/>
      <c r="Z2" s="280"/>
      <c r="AA2" s="280"/>
      <c r="AB2" s="280"/>
      <c r="AC2" s="280"/>
      <c r="AD2" s="280"/>
      <c r="AE2" s="280"/>
      <c r="AF2" s="280"/>
      <c r="AG2" s="280"/>
      <c r="AH2" s="280"/>
      <c r="AI2" s="280"/>
      <c r="AJ2" s="280"/>
    </row>
    <row r="3" spans="1:36" ht="6" customHeight="1" thickBot="1">
      <c r="A3" s="2"/>
      <c r="T3" s="59"/>
      <c r="U3" s="11"/>
      <c r="V3" s="11"/>
      <c r="W3" s="11"/>
      <c r="X3" s="11"/>
      <c r="Y3" s="11"/>
      <c r="Z3" s="11"/>
      <c r="AA3" s="11"/>
      <c r="AB3" s="11"/>
      <c r="AC3" s="11"/>
      <c r="AD3" s="11"/>
      <c r="AE3" s="11"/>
      <c r="AF3" s="11"/>
      <c r="AG3" s="11"/>
      <c r="AH3" s="11"/>
      <c r="AI3" s="11"/>
      <c r="AJ3" s="11"/>
    </row>
    <row r="4" spans="1:36" s="21" customFormat="1" ht="14.25" customHeight="1">
      <c r="A4" s="30"/>
      <c r="B4" s="251" t="s">
        <v>80</v>
      </c>
      <c r="C4" s="252"/>
      <c r="D4" s="293" t="s">
        <v>57</v>
      </c>
      <c r="E4" s="290" t="s">
        <v>58</v>
      </c>
      <c r="F4" s="232"/>
      <c r="G4" s="298" t="s">
        <v>59</v>
      </c>
      <c r="H4" s="294"/>
      <c r="I4" s="290" t="s">
        <v>60</v>
      </c>
      <c r="J4" s="294"/>
      <c r="K4" s="285" t="s">
        <v>61</v>
      </c>
      <c r="L4" s="285" t="s">
        <v>62</v>
      </c>
      <c r="M4" s="285" t="s">
        <v>63</v>
      </c>
      <c r="N4" s="285" t="s">
        <v>64</v>
      </c>
      <c r="O4" s="307" t="s">
        <v>86</v>
      </c>
      <c r="P4" s="285" t="s">
        <v>65</v>
      </c>
      <c r="Q4" s="285" t="s">
        <v>66</v>
      </c>
      <c r="R4" s="301" t="s">
        <v>67</v>
      </c>
      <c r="S4" s="293" t="s">
        <v>68</v>
      </c>
      <c r="T4" s="285" t="s">
        <v>69</v>
      </c>
      <c r="U4" s="285" t="s">
        <v>70</v>
      </c>
      <c r="V4" s="285" t="s">
        <v>71</v>
      </c>
      <c r="W4" s="285" t="s">
        <v>72</v>
      </c>
      <c r="X4" s="285" t="s">
        <v>89</v>
      </c>
      <c r="Y4" s="285" t="s">
        <v>90</v>
      </c>
      <c r="Z4" s="285" t="s">
        <v>91</v>
      </c>
      <c r="AA4" s="293" t="s">
        <v>73</v>
      </c>
      <c r="AB4" s="285" t="s">
        <v>74</v>
      </c>
      <c r="AC4" s="285" t="s">
        <v>75</v>
      </c>
      <c r="AD4" s="285" t="s">
        <v>76</v>
      </c>
      <c r="AE4" s="285" t="s">
        <v>87</v>
      </c>
      <c r="AF4" s="285" t="s">
        <v>88</v>
      </c>
      <c r="AG4" s="295" t="s">
        <v>77</v>
      </c>
      <c r="AH4" s="295" t="s">
        <v>110</v>
      </c>
      <c r="AI4" s="294" t="s">
        <v>92</v>
      </c>
      <c r="AJ4" s="232" t="s">
        <v>93</v>
      </c>
    </row>
    <row r="5" spans="1:36" s="21" customFormat="1" ht="14.25" customHeight="1">
      <c r="A5" s="32"/>
      <c r="B5" s="253" t="s">
        <v>82</v>
      </c>
      <c r="C5" s="237"/>
      <c r="D5" s="255"/>
      <c r="E5" s="291"/>
      <c r="F5" s="247"/>
      <c r="G5" s="299"/>
      <c r="H5" s="218"/>
      <c r="I5" s="291"/>
      <c r="J5" s="218"/>
      <c r="K5" s="264"/>
      <c r="L5" s="264"/>
      <c r="M5" s="264"/>
      <c r="N5" s="264"/>
      <c r="O5" s="308"/>
      <c r="P5" s="264"/>
      <c r="Q5" s="264"/>
      <c r="R5" s="302"/>
      <c r="S5" s="255"/>
      <c r="T5" s="264"/>
      <c r="U5" s="264"/>
      <c r="V5" s="264"/>
      <c r="W5" s="264"/>
      <c r="X5" s="264"/>
      <c r="Y5" s="264"/>
      <c r="Z5" s="264"/>
      <c r="AA5" s="255"/>
      <c r="AB5" s="264"/>
      <c r="AC5" s="264"/>
      <c r="AD5" s="264"/>
      <c r="AE5" s="264"/>
      <c r="AF5" s="264"/>
      <c r="AG5" s="296"/>
      <c r="AH5" s="296"/>
      <c r="AI5" s="218"/>
      <c r="AJ5" s="247"/>
    </row>
    <row r="6" spans="1:36" s="21" customFormat="1" ht="14.25" customHeight="1">
      <c r="A6" s="32"/>
      <c r="B6" s="253" t="s">
        <v>84</v>
      </c>
      <c r="C6" s="237"/>
      <c r="D6" s="255"/>
      <c r="E6" s="291"/>
      <c r="F6" s="247"/>
      <c r="G6" s="299"/>
      <c r="H6" s="218"/>
      <c r="I6" s="291"/>
      <c r="J6" s="218"/>
      <c r="K6" s="264"/>
      <c r="L6" s="264"/>
      <c r="M6" s="264"/>
      <c r="N6" s="264"/>
      <c r="O6" s="308"/>
      <c r="P6" s="264"/>
      <c r="Q6" s="264"/>
      <c r="R6" s="302"/>
      <c r="S6" s="255"/>
      <c r="T6" s="264"/>
      <c r="U6" s="264"/>
      <c r="V6" s="264"/>
      <c r="W6" s="264"/>
      <c r="X6" s="264"/>
      <c r="Y6" s="264"/>
      <c r="Z6" s="264"/>
      <c r="AA6" s="255"/>
      <c r="AB6" s="264"/>
      <c r="AC6" s="264"/>
      <c r="AD6" s="264"/>
      <c r="AE6" s="264"/>
      <c r="AF6" s="264"/>
      <c r="AG6" s="296"/>
      <c r="AH6" s="296"/>
      <c r="AI6" s="218"/>
      <c r="AJ6" s="247"/>
    </row>
    <row r="7" spans="1:36" s="21" customFormat="1" ht="14.25" customHeight="1" thickBot="1">
      <c r="A7" s="32" t="s">
        <v>19</v>
      </c>
      <c r="B7" s="236" t="s">
        <v>81</v>
      </c>
      <c r="C7" s="237"/>
      <c r="D7" s="255"/>
      <c r="E7" s="292"/>
      <c r="F7" s="248"/>
      <c r="G7" s="300"/>
      <c r="H7" s="219"/>
      <c r="I7" s="292"/>
      <c r="J7" s="219"/>
      <c r="K7" s="264"/>
      <c r="L7" s="264"/>
      <c r="M7" s="264"/>
      <c r="N7" s="264"/>
      <c r="O7" s="308"/>
      <c r="P7" s="264"/>
      <c r="Q7" s="264"/>
      <c r="R7" s="302"/>
      <c r="S7" s="255"/>
      <c r="T7" s="264"/>
      <c r="U7" s="264"/>
      <c r="V7" s="264"/>
      <c r="W7" s="264"/>
      <c r="X7" s="264"/>
      <c r="Y7" s="264"/>
      <c r="Z7" s="264"/>
      <c r="AA7" s="255"/>
      <c r="AB7" s="264"/>
      <c r="AC7" s="264"/>
      <c r="AD7" s="264"/>
      <c r="AE7" s="264"/>
      <c r="AF7" s="264"/>
      <c r="AG7" s="296"/>
      <c r="AH7" s="296"/>
      <c r="AI7" s="218"/>
      <c r="AJ7" s="247"/>
    </row>
    <row r="8" spans="1:36" s="21" customFormat="1" ht="15" customHeight="1">
      <c r="A8" s="32" t="s">
        <v>20</v>
      </c>
      <c r="B8" s="37" t="s">
        <v>79</v>
      </c>
      <c r="C8" s="33"/>
      <c r="D8" s="255"/>
      <c r="E8" s="264" t="s">
        <v>120</v>
      </c>
      <c r="F8" s="261" t="s">
        <v>121</v>
      </c>
      <c r="G8" s="255" t="s">
        <v>120</v>
      </c>
      <c r="H8" s="264" t="s">
        <v>121</v>
      </c>
      <c r="I8" s="264" t="s">
        <v>120</v>
      </c>
      <c r="J8" s="264" t="s">
        <v>121</v>
      </c>
      <c r="K8" s="264"/>
      <c r="L8" s="264"/>
      <c r="M8" s="264"/>
      <c r="N8" s="264"/>
      <c r="O8" s="308"/>
      <c r="P8" s="264"/>
      <c r="Q8" s="264"/>
      <c r="R8" s="302"/>
      <c r="S8" s="255"/>
      <c r="T8" s="264"/>
      <c r="U8" s="264"/>
      <c r="V8" s="264"/>
      <c r="W8" s="264"/>
      <c r="X8" s="264"/>
      <c r="Y8" s="264"/>
      <c r="Z8" s="264"/>
      <c r="AA8" s="255"/>
      <c r="AB8" s="264"/>
      <c r="AC8" s="264"/>
      <c r="AD8" s="264"/>
      <c r="AE8" s="264"/>
      <c r="AF8" s="264"/>
      <c r="AG8" s="296"/>
      <c r="AH8" s="296"/>
      <c r="AI8" s="218"/>
      <c r="AJ8" s="247"/>
    </row>
    <row r="9" spans="1:36" s="21" customFormat="1" ht="14.25" customHeight="1">
      <c r="A9" s="34"/>
      <c r="B9" s="34" t="s">
        <v>1</v>
      </c>
      <c r="C9" s="35"/>
      <c r="D9" s="255"/>
      <c r="E9" s="265"/>
      <c r="F9" s="262"/>
      <c r="G9" s="256"/>
      <c r="H9" s="265"/>
      <c r="I9" s="265"/>
      <c r="J9" s="265"/>
      <c r="K9" s="264"/>
      <c r="L9" s="264"/>
      <c r="M9" s="264"/>
      <c r="N9" s="264"/>
      <c r="O9" s="308"/>
      <c r="P9" s="264"/>
      <c r="Q9" s="264"/>
      <c r="R9" s="302"/>
      <c r="S9" s="255"/>
      <c r="T9" s="264"/>
      <c r="U9" s="264"/>
      <c r="V9" s="264"/>
      <c r="W9" s="264" t="s">
        <v>32</v>
      </c>
      <c r="X9" s="264"/>
      <c r="Y9" s="264"/>
      <c r="Z9" s="264"/>
      <c r="AA9" s="255"/>
      <c r="AB9" s="264"/>
      <c r="AC9" s="264"/>
      <c r="AD9" s="265"/>
      <c r="AE9" s="265" t="s">
        <v>87</v>
      </c>
      <c r="AF9" s="265" t="s">
        <v>88</v>
      </c>
      <c r="AG9" s="296"/>
      <c r="AH9" s="297"/>
      <c r="AI9" s="218"/>
      <c r="AJ9" s="247"/>
    </row>
    <row r="10" spans="1:36" ht="21" customHeight="1">
      <c r="A10" s="129"/>
      <c r="B10" s="130"/>
      <c r="C10" s="130"/>
      <c r="D10" s="131"/>
      <c r="E10" s="132"/>
      <c r="F10" s="132"/>
      <c r="G10" s="131"/>
      <c r="H10" s="132"/>
      <c r="I10" s="133"/>
      <c r="J10" s="133"/>
      <c r="K10" s="133"/>
      <c r="L10" s="133"/>
      <c r="M10" s="133"/>
      <c r="N10" s="133"/>
      <c r="O10" s="133"/>
      <c r="P10" s="133"/>
      <c r="Q10" s="133"/>
      <c r="R10" s="134"/>
      <c r="S10" s="131"/>
      <c r="T10" s="133"/>
      <c r="U10" s="133"/>
      <c r="V10" s="133"/>
      <c r="W10" s="133"/>
      <c r="X10" s="133"/>
      <c r="Y10" s="133"/>
      <c r="Z10" s="133"/>
      <c r="AA10" s="131"/>
      <c r="AB10" s="133"/>
      <c r="AC10" s="133"/>
      <c r="AD10" s="133"/>
      <c r="AE10" s="133"/>
      <c r="AF10" s="133"/>
      <c r="AG10" s="135"/>
      <c r="AH10" s="135"/>
      <c r="AI10" s="132"/>
      <c r="AJ10" s="136"/>
    </row>
    <row r="11" spans="1:36" ht="21" customHeight="1">
      <c r="A11" s="131"/>
      <c r="B11" s="137"/>
      <c r="C11" s="137"/>
      <c r="D11" s="131"/>
      <c r="E11" s="132"/>
      <c r="F11" s="132"/>
      <c r="G11" s="131"/>
      <c r="H11" s="132"/>
      <c r="I11" s="133"/>
      <c r="J11" s="133"/>
      <c r="K11" s="133"/>
      <c r="L11" s="133"/>
      <c r="M11" s="133"/>
      <c r="N11" s="133"/>
      <c r="O11" s="133"/>
      <c r="P11" s="133"/>
      <c r="Q11" s="133"/>
      <c r="R11" s="134"/>
      <c r="S11" s="131"/>
      <c r="T11" s="133"/>
      <c r="U11" s="133"/>
      <c r="V11" s="133"/>
      <c r="W11" s="133"/>
      <c r="X11" s="133"/>
      <c r="Y11" s="133"/>
      <c r="Z11" s="133"/>
      <c r="AA11" s="131"/>
      <c r="AB11" s="133"/>
      <c r="AC11" s="133"/>
      <c r="AD11" s="133"/>
      <c r="AE11" s="133"/>
      <c r="AF11" s="133"/>
      <c r="AG11" s="135"/>
      <c r="AH11" s="135"/>
      <c r="AI11" s="132"/>
      <c r="AJ11" s="136"/>
    </row>
    <row r="12" spans="1:36" ht="21" customHeight="1">
      <c r="A12" s="131"/>
      <c r="B12" s="137"/>
      <c r="C12" s="137"/>
      <c r="D12" s="131"/>
      <c r="E12" s="132"/>
      <c r="F12" s="132"/>
      <c r="G12" s="131"/>
      <c r="H12" s="132"/>
      <c r="I12" s="133"/>
      <c r="J12" s="133"/>
      <c r="K12" s="133"/>
      <c r="L12" s="133"/>
      <c r="M12" s="133"/>
      <c r="N12" s="133"/>
      <c r="O12" s="133"/>
      <c r="P12" s="133"/>
      <c r="Q12" s="133"/>
      <c r="R12" s="134"/>
      <c r="S12" s="131"/>
      <c r="T12" s="133"/>
      <c r="U12" s="133"/>
      <c r="V12" s="133"/>
      <c r="W12" s="133"/>
      <c r="X12" s="133"/>
      <c r="Y12" s="133"/>
      <c r="Z12" s="133"/>
      <c r="AA12" s="131"/>
      <c r="AB12" s="133"/>
      <c r="AC12" s="133"/>
      <c r="AD12" s="133"/>
      <c r="AE12" s="133"/>
      <c r="AF12" s="133"/>
      <c r="AG12" s="135"/>
      <c r="AH12" s="135"/>
      <c r="AI12" s="132"/>
      <c r="AJ12" s="136"/>
    </row>
    <row r="13" spans="1:36" ht="21" customHeight="1">
      <c r="A13" s="131"/>
      <c r="B13" s="137"/>
      <c r="C13" s="137"/>
      <c r="D13" s="131"/>
      <c r="E13" s="132"/>
      <c r="F13" s="132"/>
      <c r="G13" s="131"/>
      <c r="H13" s="132"/>
      <c r="I13" s="133"/>
      <c r="J13" s="133"/>
      <c r="K13" s="133"/>
      <c r="L13" s="133"/>
      <c r="M13" s="133"/>
      <c r="N13" s="133"/>
      <c r="O13" s="133"/>
      <c r="P13" s="133"/>
      <c r="Q13" s="133"/>
      <c r="R13" s="134"/>
      <c r="S13" s="131"/>
      <c r="T13" s="133"/>
      <c r="U13" s="133"/>
      <c r="V13" s="133"/>
      <c r="W13" s="133"/>
      <c r="X13" s="133"/>
      <c r="Y13" s="133"/>
      <c r="Z13" s="133"/>
      <c r="AA13" s="131"/>
      <c r="AB13" s="133"/>
      <c r="AC13" s="133"/>
      <c r="AD13" s="133"/>
      <c r="AE13" s="133"/>
      <c r="AF13" s="133"/>
      <c r="AG13" s="135"/>
      <c r="AH13" s="135"/>
      <c r="AI13" s="132"/>
      <c r="AJ13" s="136"/>
    </row>
    <row r="14" spans="1:36" ht="21" customHeight="1">
      <c r="A14" s="131"/>
      <c r="B14" s="137"/>
      <c r="C14" s="137"/>
      <c r="D14" s="131"/>
      <c r="E14" s="132"/>
      <c r="F14" s="132"/>
      <c r="G14" s="131"/>
      <c r="H14" s="132"/>
      <c r="I14" s="133"/>
      <c r="J14" s="133"/>
      <c r="K14" s="133"/>
      <c r="L14" s="133"/>
      <c r="M14" s="133"/>
      <c r="N14" s="133"/>
      <c r="O14" s="133"/>
      <c r="P14" s="133"/>
      <c r="Q14" s="133"/>
      <c r="R14" s="134"/>
      <c r="S14" s="131"/>
      <c r="T14" s="133"/>
      <c r="U14" s="133"/>
      <c r="V14" s="133"/>
      <c r="W14" s="133"/>
      <c r="X14" s="133"/>
      <c r="Y14" s="133"/>
      <c r="Z14" s="133"/>
      <c r="AA14" s="131"/>
      <c r="AB14" s="133"/>
      <c r="AC14" s="133"/>
      <c r="AD14" s="133"/>
      <c r="AE14" s="133"/>
      <c r="AF14" s="133"/>
      <c r="AG14" s="135"/>
      <c r="AH14" s="135"/>
      <c r="AI14" s="132"/>
      <c r="AJ14" s="136"/>
    </row>
    <row r="15" spans="1:36" ht="21" customHeight="1">
      <c r="A15" s="131"/>
      <c r="B15" s="137"/>
      <c r="C15" s="137"/>
      <c r="D15" s="131"/>
      <c r="E15" s="132"/>
      <c r="F15" s="138"/>
      <c r="G15" s="131"/>
      <c r="H15" s="132"/>
      <c r="I15" s="133"/>
      <c r="J15" s="133"/>
      <c r="K15" s="133"/>
      <c r="L15" s="133"/>
      <c r="M15" s="133"/>
      <c r="N15" s="133"/>
      <c r="O15" s="133"/>
      <c r="P15" s="133"/>
      <c r="Q15" s="133"/>
      <c r="R15" s="134"/>
      <c r="S15" s="131"/>
      <c r="T15" s="133"/>
      <c r="U15" s="133"/>
      <c r="V15" s="133"/>
      <c r="W15" s="133"/>
      <c r="X15" s="133"/>
      <c r="Y15" s="133"/>
      <c r="Z15" s="133"/>
      <c r="AA15" s="131"/>
      <c r="AB15" s="133"/>
      <c r="AC15" s="133"/>
      <c r="AD15" s="133"/>
      <c r="AE15" s="133"/>
      <c r="AF15" s="133"/>
      <c r="AG15" s="135"/>
      <c r="AH15" s="135"/>
      <c r="AI15" s="132"/>
      <c r="AJ15" s="136"/>
    </row>
    <row r="16" spans="1:36" ht="21" customHeight="1">
      <c r="A16" s="131"/>
      <c r="B16" s="137"/>
      <c r="C16" s="137"/>
      <c r="D16" s="131"/>
      <c r="E16" s="132"/>
      <c r="F16" s="132"/>
      <c r="G16" s="131"/>
      <c r="H16" s="132"/>
      <c r="I16" s="133"/>
      <c r="J16" s="133"/>
      <c r="K16" s="133"/>
      <c r="L16" s="133"/>
      <c r="M16" s="133"/>
      <c r="N16" s="133"/>
      <c r="O16" s="133"/>
      <c r="P16" s="133"/>
      <c r="Q16" s="133"/>
      <c r="R16" s="134"/>
      <c r="S16" s="131"/>
      <c r="T16" s="133"/>
      <c r="U16" s="133"/>
      <c r="V16" s="133"/>
      <c r="W16" s="133"/>
      <c r="X16" s="133"/>
      <c r="Y16" s="133"/>
      <c r="Z16" s="133"/>
      <c r="AA16" s="131"/>
      <c r="AB16" s="133"/>
      <c r="AC16" s="133"/>
      <c r="AD16" s="133"/>
      <c r="AE16" s="133"/>
      <c r="AF16" s="133"/>
      <c r="AG16" s="135"/>
      <c r="AH16" s="135"/>
      <c r="AI16" s="132"/>
      <c r="AJ16" s="136"/>
    </row>
    <row r="17" spans="1:36" ht="21" customHeight="1">
      <c r="A17" s="131"/>
      <c r="B17" s="137"/>
      <c r="C17" s="137"/>
      <c r="D17" s="131"/>
      <c r="E17" s="132"/>
      <c r="F17" s="132"/>
      <c r="G17" s="131"/>
      <c r="H17" s="132"/>
      <c r="I17" s="133"/>
      <c r="J17" s="133"/>
      <c r="K17" s="133"/>
      <c r="L17" s="133"/>
      <c r="M17" s="133"/>
      <c r="N17" s="133"/>
      <c r="O17" s="133"/>
      <c r="P17" s="133"/>
      <c r="Q17" s="133"/>
      <c r="R17" s="134"/>
      <c r="S17" s="131"/>
      <c r="T17" s="133"/>
      <c r="U17" s="133"/>
      <c r="V17" s="133"/>
      <c r="W17" s="133"/>
      <c r="X17" s="133"/>
      <c r="Y17" s="133"/>
      <c r="Z17" s="133"/>
      <c r="AA17" s="131"/>
      <c r="AB17" s="133"/>
      <c r="AC17" s="133"/>
      <c r="AD17" s="133"/>
      <c r="AE17" s="133"/>
      <c r="AF17" s="133"/>
      <c r="AG17" s="135"/>
      <c r="AH17" s="135"/>
      <c r="AI17" s="132"/>
      <c r="AJ17" s="136"/>
    </row>
    <row r="18" spans="1:36" ht="21" customHeight="1">
      <c r="A18" s="131"/>
      <c r="B18" s="137"/>
      <c r="C18" s="137"/>
      <c r="D18" s="131"/>
      <c r="E18" s="132"/>
      <c r="F18" s="132"/>
      <c r="G18" s="131"/>
      <c r="H18" s="132"/>
      <c r="I18" s="133"/>
      <c r="J18" s="133"/>
      <c r="K18" s="133"/>
      <c r="L18" s="133"/>
      <c r="M18" s="133"/>
      <c r="N18" s="133"/>
      <c r="O18" s="133"/>
      <c r="P18" s="133"/>
      <c r="Q18" s="133"/>
      <c r="R18" s="134"/>
      <c r="S18" s="131"/>
      <c r="T18" s="133"/>
      <c r="U18" s="133"/>
      <c r="V18" s="133"/>
      <c r="W18" s="133"/>
      <c r="X18" s="133"/>
      <c r="Y18" s="133"/>
      <c r="Z18" s="133"/>
      <c r="AA18" s="131"/>
      <c r="AB18" s="133"/>
      <c r="AC18" s="133"/>
      <c r="AD18" s="133"/>
      <c r="AE18" s="133"/>
      <c r="AF18" s="133"/>
      <c r="AG18" s="135"/>
      <c r="AH18" s="135"/>
      <c r="AI18" s="132"/>
      <c r="AJ18" s="136"/>
    </row>
    <row r="19" spans="1:36" ht="21" customHeight="1">
      <c r="A19" s="131"/>
      <c r="B19" s="137"/>
      <c r="C19" s="137"/>
      <c r="D19" s="131"/>
      <c r="E19" s="132"/>
      <c r="F19" s="132"/>
      <c r="G19" s="131"/>
      <c r="H19" s="132"/>
      <c r="I19" s="133"/>
      <c r="J19" s="133"/>
      <c r="K19" s="133"/>
      <c r="L19" s="133"/>
      <c r="M19" s="133"/>
      <c r="N19" s="133"/>
      <c r="O19" s="133"/>
      <c r="P19" s="133"/>
      <c r="Q19" s="133"/>
      <c r="R19" s="134"/>
      <c r="S19" s="131"/>
      <c r="T19" s="133"/>
      <c r="U19" s="133"/>
      <c r="V19" s="133"/>
      <c r="W19" s="133"/>
      <c r="X19" s="133"/>
      <c r="Y19" s="133"/>
      <c r="Z19" s="133"/>
      <c r="AA19" s="131"/>
      <c r="AB19" s="133"/>
      <c r="AC19" s="133"/>
      <c r="AD19" s="133"/>
      <c r="AE19" s="133"/>
      <c r="AF19" s="133"/>
      <c r="AG19" s="135"/>
      <c r="AH19" s="135"/>
      <c r="AI19" s="132"/>
      <c r="AJ19" s="136"/>
    </row>
    <row r="20" spans="1:36" ht="21" customHeight="1">
      <c r="A20" s="131"/>
      <c r="B20" s="137"/>
      <c r="C20" s="137"/>
      <c r="D20" s="131"/>
      <c r="E20" s="132"/>
      <c r="F20" s="132"/>
      <c r="G20" s="131"/>
      <c r="H20" s="132"/>
      <c r="I20" s="133"/>
      <c r="J20" s="133"/>
      <c r="K20" s="133"/>
      <c r="L20" s="133"/>
      <c r="M20" s="133"/>
      <c r="N20" s="133"/>
      <c r="O20" s="133"/>
      <c r="P20" s="133"/>
      <c r="Q20" s="133"/>
      <c r="R20" s="134"/>
      <c r="S20" s="131"/>
      <c r="T20" s="133"/>
      <c r="U20" s="133"/>
      <c r="V20" s="133"/>
      <c r="W20" s="133"/>
      <c r="X20" s="133"/>
      <c r="Y20" s="133"/>
      <c r="Z20" s="133"/>
      <c r="AA20" s="131"/>
      <c r="AB20" s="133"/>
      <c r="AC20" s="133"/>
      <c r="AD20" s="133"/>
      <c r="AE20" s="133"/>
      <c r="AF20" s="133"/>
      <c r="AG20" s="135"/>
      <c r="AH20" s="135"/>
      <c r="AI20" s="132"/>
      <c r="AJ20" s="136"/>
    </row>
    <row r="21" spans="1:36" ht="21" customHeight="1">
      <c r="A21" s="131"/>
      <c r="B21" s="137"/>
      <c r="C21" s="137"/>
      <c r="D21" s="131"/>
      <c r="E21" s="132"/>
      <c r="F21" s="132"/>
      <c r="G21" s="131"/>
      <c r="H21" s="132"/>
      <c r="I21" s="133"/>
      <c r="J21" s="133"/>
      <c r="K21" s="133"/>
      <c r="L21" s="133"/>
      <c r="M21" s="133"/>
      <c r="N21" s="133"/>
      <c r="O21" s="133"/>
      <c r="P21" s="133"/>
      <c r="Q21" s="133"/>
      <c r="R21" s="134"/>
      <c r="S21" s="131"/>
      <c r="T21" s="133"/>
      <c r="U21" s="133"/>
      <c r="V21" s="133"/>
      <c r="W21" s="133"/>
      <c r="X21" s="133"/>
      <c r="Y21" s="133"/>
      <c r="Z21" s="133"/>
      <c r="AA21" s="131"/>
      <c r="AB21" s="133"/>
      <c r="AC21" s="133"/>
      <c r="AD21" s="133"/>
      <c r="AE21" s="133"/>
      <c r="AF21" s="133"/>
      <c r="AG21" s="135"/>
      <c r="AH21" s="135"/>
      <c r="AI21" s="132"/>
      <c r="AJ21" s="136"/>
    </row>
    <row r="22" spans="1:36" ht="21" customHeight="1">
      <c r="A22" s="131"/>
      <c r="B22" s="137"/>
      <c r="C22" s="137"/>
      <c r="D22" s="131"/>
      <c r="E22" s="132"/>
      <c r="F22" s="132"/>
      <c r="G22" s="131"/>
      <c r="H22" s="132"/>
      <c r="I22" s="133"/>
      <c r="J22" s="133"/>
      <c r="K22" s="133"/>
      <c r="L22" s="133"/>
      <c r="M22" s="133"/>
      <c r="N22" s="133"/>
      <c r="O22" s="133"/>
      <c r="P22" s="133"/>
      <c r="Q22" s="133"/>
      <c r="R22" s="134"/>
      <c r="S22" s="131"/>
      <c r="T22" s="133"/>
      <c r="U22" s="133"/>
      <c r="V22" s="133"/>
      <c r="W22" s="133"/>
      <c r="X22" s="133"/>
      <c r="Y22" s="133"/>
      <c r="Z22" s="133"/>
      <c r="AA22" s="131"/>
      <c r="AB22" s="133"/>
      <c r="AC22" s="133"/>
      <c r="AD22" s="133"/>
      <c r="AE22" s="133"/>
      <c r="AF22" s="133"/>
      <c r="AG22" s="135"/>
      <c r="AH22" s="135"/>
      <c r="AI22" s="132"/>
      <c r="AJ22" s="136"/>
    </row>
    <row r="23" spans="1:36" ht="21" customHeight="1">
      <c r="A23" s="131"/>
      <c r="B23" s="137"/>
      <c r="C23" s="137"/>
      <c r="D23" s="131"/>
      <c r="E23" s="132"/>
      <c r="F23" s="132"/>
      <c r="G23" s="131"/>
      <c r="H23" s="132"/>
      <c r="I23" s="133"/>
      <c r="J23" s="133"/>
      <c r="K23" s="133"/>
      <c r="L23" s="133"/>
      <c r="M23" s="133"/>
      <c r="N23" s="133"/>
      <c r="O23" s="133"/>
      <c r="P23" s="133"/>
      <c r="Q23" s="133"/>
      <c r="R23" s="134"/>
      <c r="S23" s="131"/>
      <c r="T23" s="133"/>
      <c r="U23" s="133"/>
      <c r="V23" s="133"/>
      <c r="W23" s="133"/>
      <c r="X23" s="133"/>
      <c r="Y23" s="133"/>
      <c r="Z23" s="133"/>
      <c r="AA23" s="131"/>
      <c r="AB23" s="133"/>
      <c r="AC23" s="133"/>
      <c r="AD23" s="133"/>
      <c r="AE23" s="133"/>
      <c r="AF23" s="133"/>
      <c r="AG23" s="135"/>
      <c r="AH23" s="135"/>
      <c r="AI23" s="132"/>
      <c r="AJ23" s="136"/>
    </row>
    <row r="24" spans="1:36" ht="21" customHeight="1" thickBot="1">
      <c r="A24" s="139"/>
      <c r="B24" s="140"/>
      <c r="C24" s="140"/>
      <c r="D24" s="139"/>
      <c r="E24" s="141"/>
      <c r="F24" s="141"/>
      <c r="G24" s="139"/>
      <c r="H24" s="141"/>
      <c r="I24" s="142"/>
      <c r="J24" s="142"/>
      <c r="K24" s="142"/>
      <c r="L24" s="142"/>
      <c r="M24" s="142"/>
      <c r="N24" s="142"/>
      <c r="O24" s="142"/>
      <c r="P24" s="142"/>
      <c r="Q24" s="142"/>
      <c r="R24" s="143"/>
      <c r="S24" s="139"/>
      <c r="T24" s="142"/>
      <c r="U24" s="142"/>
      <c r="V24" s="142"/>
      <c r="W24" s="142"/>
      <c r="X24" s="142"/>
      <c r="Y24" s="142"/>
      <c r="Z24" s="142"/>
      <c r="AA24" s="139"/>
      <c r="AB24" s="142"/>
      <c r="AC24" s="142"/>
      <c r="AD24" s="142"/>
      <c r="AE24" s="142"/>
      <c r="AF24" s="142"/>
      <c r="AG24" s="144"/>
      <c r="AH24" s="144"/>
      <c r="AI24" s="141"/>
      <c r="AJ24" s="145"/>
    </row>
    <row r="25" spans="1:36" ht="21" customHeight="1">
      <c r="A25" s="287" t="s">
        <v>41</v>
      </c>
      <c r="B25" s="288"/>
      <c r="C25" s="289"/>
      <c r="D25" s="146">
        <f>IF(SUM(D10:D24)=0,"",SUMIF($C$10:$C$24,"E",D10:D24))</f>
      </c>
      <c r="E25" s="147">
        <f>IF(SUM(E10:E24)=0,"",SUMIF($C$10:$C$24,"E",E10:E24))</f>
      </c>
      <c r="F25" s="148">
        <f>IF(SUM(F10:F24)=0,"",SUMIF($C$10:$C$24,"E",F10:F24))</f>
      </c>
      <c r="G25" s="146">
        <f>IF(SUM(G10:G24)=0,"",SUMIF($C$10:$C$24,"E",G10:G24))</f>
      </c>
      <c r="H25" s="147">
        <f>IF(SUM(H10:H24)=0,"",SUMIF($C$10:$C$24,"E",H10:H24))</f>
      </c>
      <c r="I25" s="147">
        <f>IF(SUM(I10:I24)=0,"",SUMIF($C$10:$C$24,"E",I10:I24))</f>
      </c>
      <c r="J25" s="147">
        <f>IF(SUM(J10:J24)=0,"",SUMIF($C$10:$C$24,"E",J10:J24))</f>
      </c>
      <c r="K25" s="147">
        <f>IF(SUM(K10:K24)=0,"",SUMIF($C$10:$C$24,"E",K10:K24))</f>
      </c>
      <c r="L25" s="147">
        <f>IF(SUM(L10:L24)=0,"",SUMIF($C$10:$C$24,"E",L10:L24))</f>
      </c>
      <c r="M25" s="147">
        <f>IF(SUM(M10:M24)=0,"",SUMIF($C$10:$C$24,"E",M10:M24))</f>
      </c>
      <c r="N25" s="147">
        <f>IF(SUM(N10:N24)=0,"",SUMIF($C$10:$C$24,"E",N10:N24))</f>
      </c>
      <c r="O25" s="147">
        <f>IF(SUM(O10:O24)=0,"",SUMIF($C$10:$C$24,"E",O10:O24))</f>
      </c>
      <c r="P25" s="147">
        <f>IF(SUM(P10:P24)=0,"",SUMIF($C$10:$C$24,"E",P10:P24))</f>
      </c>
      <c r="Q25" s="147">
        <f>IF(SUM(Q10:Q24)=0,"",SUMIF($C$10:$C$24,"E",Q10:Q24))</f>
      </c>
      <c r="R25" s="148">
        <f>IF(SUM(R10:R24)=0,"",SUMIF($C$10:$C$24,"E",R10:R24))</f>
      </c>
      <c r="S25" s="146">
        <f>IF(SUM(S10:S24)=0,"",SUMIF($C$10:$C$24,"E",S10:S24))</f>
      </c>
      <c r="T25" s="147">
        <f>IF(SUM(T10:T24)=0,"",SUMIF($C$10:$C$24,"E",T10:T24))</f>
      </c>
      <c r="U25" s="147">
        <f>IF(SUM(U10:U24)=0,"",SUMIF($C$10:$C$24,"E",U10:U24))</f>
      </c>
      <c r="V25" s="147">
        <f>IF(SUM(V10:V24)=0,"",SUMIF($C$10:$C$24,"E",V10:V24))</f>
      </c>
      <c r="W25" s="147">
        <f>IF(SUM(W10:W24)=0,"",SUMIF($C$10:$C$24,"E",W10:W24))</f>
      </c>
      <c r="X25" s="147">
        <f>IF(SUM(X10:X24)=0,"",SUMIF($C$10:$C$24,"E",X10:X24))</f>
      </c>
      <c r="Y25" s="147">
        <f>IF(SUM(Y10:Y24)=0,"",SUMIF($C$10:$C$24,"E",Y10:Y24))</f>
      </c>
      <c r="Z25" s="148">
        <f>IF(SUM(Z10:Z24)=0,"",SUMIF($C$10:$C$24,"E",Z10:Z24))</f>
      </c>
      <c r="AA25" s="146">
        <f>IF(SUM(AA10:AA24)=0,"",SUMIF($C$10:$C$24,"E",AA10:AA24))</f>
      </c>
      <c r="AB25" s="147">
        <f>IF(SUM(AB10:AB24)=0,"",SUMIF($C$10:$C$24,"E",AB10:AB24))</f>
      </c>
      <c r="AC25" s="147">
        <f>IF(SUM(AC10:AC24)=0,"",SUMIF($C$10:$C$24,"E",AC10:AC24))</f>
      </c>
      <c r="AD25" s="147">
        <f>IF(SUM(AD10:AD24)=0,"",SUMIF($C$10:$C$24,"E",AD10:AD24))</f>
      </c>
      <c r="AE25" s="147">
        <f>IF(SUM(AE10:AE24)=0,"",SUMIF($C$10:$C$24,"E",AE10:AE24))</f>
      </c>
      <c r="AF25" s="148">
        <f>IF(SUM(AF10:AF24)=0,"",SUMIF($C$10:$C$24,"E",AF10:AF24))</f>
      </c>
      <c r="AG25" s="146">
        <f>IF(SUM(AG10:AG24)=0,"",SUMIF($C$10:$C$24,"E",AG10:AG24))</f>
      </c>
      <c r="AH25" s="146">
        <f>IF(SUM(AH10:AH24)=0,"",SUMIF($C$10:$C$24,"E",AH10:AH24))</f>
      </c>
      <c r="AI25" s="146">
        <f>IF(SUM(AI10:AI24)=0,"",SUMIF($C$10:$C$24,"E",AI10:AI24))</f>
      </c>
      <c r="AJ25" s="148">
        <f>IF(SUM(AJ10:AJ24)=0,"",SUMIF($C$10:$C$24,"E",AJ10:AJ24))</f>
      </c>
    </row>
    <row r="26" spans="1:36" ht="21" customHeight="1">
      <c r="A26" s="229" t="s">
        <v>42</v>
      </c>
      <c r="B26" s="230"/>
      <c r="C26" s="286"/>
      <c r="D26" s="149">
        <f>IF(SUM(D10:D24)=0,"",SUMIF($C$10:$C$24,"V",D10:D24))</f>
      </c>
      <c r="E26" s="150">
        <f>IF(SUM(E10:E24)=0,"",SUMIF($C$10:$C$24,"V",E10:E24))</f>
      </c>
      <c r="F26" s="151">
        <f>IF(SUM(F10:F24)=0,"",SUMIF($C$10:$C$24,"V",F10:F24))</f>
      </c>
      <c r="G26" s="149">
        <f>IF(SUM(G10:G24)=0,"",SUMIF($C$10:$C$24,"V",G10:G24))</f>
      </c>
      <c r="H26" s="150">
        <f>IF(SUM(H10:H24)=0,"",SUMIF($C$10:$C$24,"V",H10:H24))</f>
      </c>
      <c r="I26" s="150">
        <f>IF(SUM(I10:I24)=0,"",SUMIF($C$10:$C$24,"V",I10:I24))</f>
      </c>
      <c r="J26" s="150">
        <f>IF(SUM(J10:J24)=0,"",SUMIF($C$10:$C$24,"V",J10:J24))</f>
      </c>
      <c r="K26" s="150">
        <f>IF(SUM(K10:K24)=0,"",SUMIF($C$10:$C$24,"V",K10:K24))</f>
      </c>
      <c r="L26" s="150">
        <f>IF(SUM(L10:L24)=0,"",SUMIF($C$10:$C$24,"V",L10:L24))</f>
      </c>
      <c r="M26" s="150">
        <f>IF(SUM(M10:M24)=0,"",SUMIF($C$10:$C$24,"V",M10:M24))</f>
      </c>
      <c r="N26" s="150">
        <f>IF(SUM(N10:N24)=0,"",SUMIF($C$10:$C$24,"V",N10:N24))</f>
      </c>
      <c r="O26" s="150">
        <f>IF(SUM(O10:O24)=0,"",SUMIF($C$10:$C$24,"V",O10:O24))</f>
      </c>
      <c r="P26" s="150">
        <f>IF(SUM(P10:P24)=0,"",SUMIF($C$10:$C$24,"V",P10:P24))</f>
      </c>
      <c r="Q26" s="150">
        <f>IF(SUM(Q10:Q24)=0,"",SUMIF($C$10:$C$24,"V",Q10:Q24))</f>
      </c>
      <c r="R26" s="151">
        <f>IF(SUM(R10:R24)=0,"",SUMIF($C$10:$C$24,"V",R10:R24))</f>
      </c>
      <c r="S26" s="149">
        <f>IF(SUM(S10:S24)=0,"",SUMIF($C$10:$C$24,"V",S10:S24))</f>
      </c>
      <c r="T26" s="150">
        <f>IF(SUM(T10:T24)=0,"",SUMIF($C$10:$C$24,"V",T10:T24))</f>
      </c>
      <c r="U26" s="150">
        <f>IF(SUM(U10:U24)=0,"",SUMIF($C$10:$C$24,"V",U10:U24))</f>
      </c>
      <c r="V26" s="150">
        <f>IF(SUM(V10:V24)=0,"",SUMIF($C$10:$C$24,"V",V10:V24))</f>
      </c>
      <c r="W26" s="150">
        <f>IF(SUM(W10:W24)=0,"",SUMIF($C$10:$C$24,"V",W10:W24))</f>
      </c>
      <c r="X26" s="150">
        <f>IF(SUM(X10:X24)=0,"",SUMIF($C$10:$C$24,"V",X10:X24))</f>
      </c>
      <c r="Y26" s="150">
        <f>IF(SUM(Y10:Y24)=0,"",SUMIF($C$10:$C$24,"V",Y10:Y24))</f>
      </c>
      <c r="Z26" s="151">
        <f>IF(SUM(Z10:Z24)=0,"",SUMIF($C$10:$C$24,"V",Z10:Z24))</f>
      </c>
      <c r="AA26" s="149">
        <f>IF(SUM(AA10:AA24)=0,"",SUMIF($C$10:$C$24,"V",AA10:AA24))</f>
      </c>
      <c r="AB26" s="150">
        <f>IF(SUM(AB10:AB24)=0,"",SUMIF($C$10:$C$24,"V",AB10:AB24))</f>
      </c>
      <c r="AC26" s="150">
        <f>IF(SUM(AC10:AC24)=0,"",SUMIF($C$10:$C$24,"V",AC10:AC24))</f>
      </c>
      <c r="AD26" s="150">
        <f>IF(SUM(AD10:AD24)=0,"",SUMIF($C$10:$C$24,"V",AD10:AD24))</f>
      </c>
      <c r="AE26" s="150">
        <f>IF(SUM(AE10:AE24)=0,"",SUMIF($C$10:$C$24,"V",AE10:AE24))</f>
      </c>
      <c r="AF26" s="151">
        <f>IF(SUM(AF10:AF24)=0,"",SUMIF($C$10:$C$24,"V",AF10:AF24))</f>
      </c>
      <c r="AG26" s="149">
        <f>IF(SUM(AG10:AG24)=0,"",SUMIF($C$10:$C$24,"V",AG10:AG24))</f>
      </c>
      <c r="AH26" s="149">
        <f>IF(SUM(AH10:AH24)=0,"",SUMIF($C$10:$C$24,"V",AH10:AH24))</f>
      </c>
      <c r="AI26" s="149">
        <f>IF(SUM(AI10:AI24)=0,"",SUMIF($C$10:$C$24,"V",AI10:AI24))</f>
      </c>
      <c r="AJ26" s="151">
        <f>IF(SUM(AJ10:AJ24)=0,"",SUMIF($C$10:$C$24,"V",AJ10:AJ24))</f>
      </c>
    </row>
    <row r="27" spans="1:36" ht="21" customHeight="1" thickBot="1">
      <c r="A27" s="223" t="s">
        <v>43</v>
      </c>
      <c r="B27" s="224"/>
      <c r="C27" s="281"/>
      <c r="D27" s="149">
        <f>IF(SUM(D10:D24)=0,"",SUMIF($C$10:$C$49,"VV",D10:D24))</f>
      </c>
      <c r="E27" s="150">
        <f>IF(SUM(E10:E24)=0,"",SUMIF($C$10:$C$49,"VV",E10:E24))</f>
      </c>
      <c r="F27" s="151">
        <f>IF(SUM(F10:F24)=0,"",SUMIF($C$10:$C$49,"VV",F10:F24))</f>
      </c>
      <c r="G27" s="149">
        <f>IF(SUM(G10:G24)=0,"",SUMIF($C$10:$C$49,"VV",G10:G24))</f>
      </c>
      <c r="H27" s="150">
        <f>IF(SUM(H10:H24)=0,"",SUMIF($C$10:$C$49,"VV",H10:H24))</f>
      </c>
      <c r="I27" s="150">
        <f>IF(SUM(I10:I24)=0,"",SUMIF($C$10:$C$49,"VV",I10:I24))</f>
      </c>
      <c r="J27" s="150">
        <f>IF(SUM(J10:J24)=0,"",SUMIF($C$10:$C$49,"VV",J10:J24))</f>
      </c>
      <c r="K27" s="150">
        <f>IF(SUM(K10:K24)=0,"",SUMIF($C$10:$C$49,"VV",K10:K24))</f>
      </c>
      <c r="L27" s="150">
        <f>IF(SUM(L10:L24)=0,"",SUMIF($C$10:$C$49,"VV",L10:L24))</f>
      </c>
      <c r="M27" s="150">
        <f>IF(SUM(M10:M24)=0,"",SUMIF($C$10:$C$49,"VV",M10:M24))</f>
      </c>
      <c r="N27" s="150">
        <f>IF(SUM(N10:N24)=0,"",SUMIF($C$10:$C$49,"VV",N10:N24))</f>
      </c>
      <c r="O27" s="150">
        <f>IF(SUM(O10:O24)=0,"",SUMIF($C$10:$C$49,"VV",O10:O24))</f>
      </c>
      <c r="P27" s="150">
        <f>IF(SUM(P10:P24)=0,"",SUMIF($C$10:$C$49,"VV",P10:P24))</f>
      </c>
      <c r="Q27" s="150">
        <f>IF(SUM(Q10:Q24)=0,"",SUMIF($C$10:$C$49,"VV",Q10:Q24))</f>
      </c>
      <c r="R27" s="151">
        <f>IF(SUM(R10:R24)=0,"",SUMIF($C$10:$C$49,"VV",R10:R24))</f>
      </c>
      <c r="S27" s="149">
        <f>IF(SUM(S10:S24)=0,"",SUMIF($C$10:$C$49,"VV",S10:S24))</f>
      </c>
      <c r="T27" s="150">
        <f>IF(SUM(T10:T24)=0,"",SUMIF($C$10:$C$49,"VV",T10:T24))</f>
      </c>
      <c r="U27" s="150">
        <f>IF(SUM(U10:U24)=0,"",SUMIF($C$10:$C$49,"VV",U10:U24))</f>
      </c>
      <c r="V27" s="150">
        <f>IF(SUM(V10:V24)=0,"",SUMIF($C$10:$C$49,"VV",V10:V24))</f>
      </c>
      <c r="W27" s="150">
        <f>IF(SUM(W10:W24)=0,"",SUMIF($C$10:$C$49,"VV",W10:W24))</f>
      </c>
      <c r="X27" s="150">
        <f>IF(SUM(X10:X24)=0,"",SUMIF($C$10:$C$49,"VV",X10:X24))</f>
      </c>
      <c r="Y27" s="150">
        <f>IF(SUM(Y10:Y24)=0,"",SUMIF($C$10:$C$49,"VV",Y10:Y24))</f>
      </c>
      <c r="Z27" s="151">
        <f>IF(SUM(Z10:Z24)=0,"",SUMIF($C$10:$C$49,"VV",Z10:Z24))</f>
      </c>
      <c r="AA27" s="149">
        <f>IF(SUM(AA10:AA24)=0,"",SUMIF($C$10:$C$49,"VV",AA10:AA24))</f>
      </c>
      <c r="AB27" s="150">
        <f>IF(SUM(AB10:AB24)=0,"",SUMIF($C$10:$C$49,"VV",AB10:AB24))</f>
      </c>
      <c r="AC27" s="150">
        <f>IF(SUM(AC10:AC24)=0,"",SUMIF($C$10:$C$49,"VV",AC10:AC24))</f>
      </c>
      <c r="AD27" s="150">
        <f>IF(SUM(AD10:AD24)=0,"",SUMIF($C$10:$C$49,"VV",AD10:AD24))</f>
      </c>
      <c r="AE27" s="150">
        <f>IF(SUM(AE10:AE24)=0,"",SUMIF($C$10:$C$49,"VV",AE10:AE24))</f>
      </c>
      <c r="AF27" s="151">
        <f>IF(SUM(AF10:AF24)=0,"",SUMIF($C$10:$C$49,"VV",AF10:AF24))</f>
      </c>
      <c r="AG27" s="149">
        <f>IF(SUM(AG10:AG24)=0,"",SUMIF($C$10:$C$49,"VV",AG10:AG24))</f>
      </c>
      <c r="AH27" s="149">
        <f>IF(SUM(AH10:AH24)=0,"",SUMIF($C$10:$C$49,"VV",AH10:AH24))</f>
      </c>
      <c r="AI27" s="149">
        <f>IF(SUM(AI10:AI24)=0,"",SUMIF($C$10:$C$49,"VV",AI10:AI24))</f>
      </c>
      <c r="AJ27" s="151">
        <f>IF(SUM(AJ10:AJ24)=0,"",SUMIF($C$10:$C$49,"VV",AJ10:AJ24))</f>
      </c>
    </row>
    <row r="28" spans="1:36" ht="21" customHeight="1" thickBot="1">
      <c r="A28" s="282" t="s">
        <v>44</v>
      </c>
      <c r="B28" s="283"/>
      <c r="C28" s="284"/>
      <c r="D28" s="152">
        <f>IF(SUM(D10:D24)&gt;0,SUM(D10:D24),"")</f>
      </c>
      <c r="E28" s="153">
        <f>IF(SUM(E10:E24)&gt;0,SUM(E10:E24),"")</f>
      </c>
      <c r="F28" s="154">
        <f>IF(SUM(F10:F24)&gt;0,SUM(F10:F24),"")</f>
      </c>
      <c r="G28" s="152">
        <f>IF(SUM(G10:G24)&gt;0,SUM(G10:G24),"")</f>
      </c>
      <c r="H28" s="153">
        <f>IF(SUM(H10:H24)&gt;0,SUM(H10:H24),"")</f>
      </c>
      <c r="I28" s="153">
        <f>IF(SUM(I10:I24)&gt;0,SUM(I10:I24),"")</f>
      </c>
      <c r="J28" s="153">
        <f>IF(SUM(J10:J24)&gt;0,SUM(J10:J24),"")</f>
      </c>
      <c r="K28" s="153">
        <f>IF(SUM(K10:K24)&gt;0,SUM(K10:K24),"")</f>
      </c>
      <c r="L28" s="153">
        <f>IF(SUM(L10:L24)&gt;0,SUM(L10:L24),"")</f>
      </c>
      <c r="M28" s="153">
        <f>IF(SUM(M10:M24)&gt;0,SUM(M10:M24),"")</f>
      </c>
      <c r="N28" s="153">
        <f>IF(SUM(N10:N24)&gt;0,SUM(N10:N24),"")</f>
      </c>
      <c r="O28" s="153">
        <f>IF(SUM(O10:O24)&gt;0,SUM(O10:O24),"")</f>
      </c>
      <c r="P28" s="153">
        <f>IF(SUM(P10:P24)&gt;0,SUM(P10:P24),"")</f>
      </c>
      <c r="Q28" s="153">
        <f>IF(SUM(Q10:Q24)&gt;0,SUM(Q10:Q24),"")</f>
      </c>
      <c r="R28" s="154">
        <f>IF(SUM(R10:R24)&gt;0,SUM(R10:R24),"")</f>
      </c>
      <c r="S28" s="152">
        <f>IF(SUM(S10:S24)&gt;0,SUM(S10:S24),"")</f>
      </c>
      <c r="T28" s="153">
        <f>IF(SUM(T10:T24)&gt;0,SUM(T10:T24),"")</f>
      </c>
      <c r="U28" s="153">
        <f>IF(SUM(U10:U24)&gt;0,SUM(U10:U24),"")</f>
      </c>
      <c r="V28" s="153">
        <f>IF(SUM(V10:V24)&gt;0,SUM(V10:V24),"")</f>
      </c>
      <c r="W28" s="153">
        <f>IF(SUM(W10:W24)&gt;0,SUM(W10:W24),"")</f>
      </c>
      <c r="X28" s="153">
        <f>IF(SUM(X10:X24)&gt;0,SUM(X10:X24),"")</f>
      </c>
      <c r="Y28" s="153">
        <f>IF(SUM(Y10:Y24)&gt;0,SUM(Y10:Y24),"")</f>
      </c>
      <c r="Z28" s="154">
        <f>IF(SUM(Z10:Z24)&gt;0,SUM(Z10:Z24),"")</f>
      </c>
      <c r="AA28" s="152">
        <f>IF(SUM(AA10:AA24)&gt;0,SUM(AA10:AA24),"")</f>
      </c>
      <c r="AB28" s="153">
        <f>IF(SUM(AB10:AB24)&gt;0,SUM(AB10:AB24),"")</f>
      </c>
      <c r="AC28" s="153">
        <f>IF(SUM(AC10:AC24)&gt;0,SUM(AC10:AC24),"")</f>
      </c>
      <c r="AD28" s="153">
        <f>IF(SUM(AD10:AD24)&gt;0,SUM(AD10:AD24),"")</f>
      </c>
      <c r="AE28" s="153">
        <f>IF(SUM(AE10:AE24)&gt;0,SUM(AE10:AE24),"")</f>
      </c>
      <c r="AF28" s="154">
        <f>IF(SUM(AF10:AF24)&gt;0,SUM(AF10:AF24),"")</f>
      </c>
      <c r="AG28" s="152">
        <f>IF(SUM(AG10:AG24)&gt;0,SUM(AG10:AG24),"")</f>
      </c>
      <c r="AH28" s="152">
        <f>IF(SUM(AH10:AH24)&gt;0,SUM(AH10:AH24),"")</f>
      </c>
      <c r="AI28" s="152">
        <f>IF(SUM(AI10:AI24)&gt;0,SUM(AI10:AI24),"")</f>
      </c>
      <c r="AJ28" s="154">
        <f>IF(SUM(AJ10:AJ24)&gt;0,SUM(AJ10:AJ24),"")</f>
      </c>
    </row>
    <row r="29" spans="5:18" ht="12.75">
      <c r="E29" s="57" t="s">
        <v>122</v>
      </c>
      <c r="G29" s="56"/>
      <c r="R29" s="38"/>
    </row>
  </sheetData>
  <sheetProtection password="AD92" sheet="1" selectLockedCells="1"/>
  <mergeCells count="47">
    <mergeCell ref="O4:O9"/>
    <mergeCell ref="H8:H9"/>
    <mergeCell ref="B2:H2"/>
    <mergeCell ref="K2:L2"/>
    <mergeCell ref="B7:C7"/>
    <mergeCell ref="AB4:AB9"/>
    <mergeCell ref="AC4:AC9"/>
    <mergeCell ref="AA4:AA9"/>
    <mergeCell ref="U4:U9"/>
    <mergeCell ref="T4:T9"/>
    <mergeCell ref="G8:G9"/>
    <mergeCell ref="X4:X9"/>
    <mergeCell ref="Y4:Y9"/>
    <mergeCell ref="R4:R9"/>
    <mergeCell ref="P4:P9"/>
    <mergeCell ref="Q4:Q9"/>
    <mergeCell ref="S4:S9"/>
    <mergeCell ref="AJ4:AJ9"/>
    <mergeCell ref="AI4:AI9"/>
    <mergeCell ref="AH4:AH9"/>
    <mergeCell ref="AF4:AF9"/>
    <mergeCell ref="I4:J7"/>
    <mergeCell ref="Z4:Z9"/>
    <mergeCell ref="AD4:AD9"/>
    <mergeCell ref="AG4:AG9"/>
    <mergeCell ref="J8:J9"/>
    <mergeCell ref="K4:K9"/>
    <mergeCell ref="B6:C6"/>
    <mergeCell ref="W4:W9"/>
    <mergeCell ref="V4:V9"/>
    <mergeCell ref="D4:D9"/>
    <mergeCell ref="L4:L9"/>
    <mergeCell ref="M4:M9"/>
    <mergeCell ref="I8:I9"/>
    <mergeCell ref="E8:E9"/>
    <mergeCell ref="G4:H7"/>
    <mergeCell ref="N4:N9"/>
    <mergeCell ref="U1:AJ2"/>
    <mergeCell ref="A27:C27"/>
    <mergeCell ref="A28:C28"/>
    <mergeCell ref="AE4:AE9"/>
    <mergeCell ref="A26:C26"/>
    <mergeCell ref="A25:C25"/>
    <mergeCell ref="F8:F9"/>
    <mergeCell ref="E4:F7"/>
    <mergeCell ref="B4:C4"/>
    <mergeCell ref="B5:C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45"/>
  <sheetViews>
    <sheetView zoomScalePageLayoutView="0" workbookViewId="0" topLeftCell="A1">
      <selection activeCell="B6" sqref="B6"/>
    </sheetView>
  </sheetViews>
  <sheetFormatPr defaultColWidth="11.421875" defaultRowHeight="12.75"/>
  <cols>
    <col min="1" max="1" width="13.00390625" style="79" customWidth="1"/>
    <col min="2" max="2" width="13.421875" style="79" bestFit="1" customWidth="1"/>
    <col min="3" max="3" width="8.00390625" style="80" customWidth="1"/>
    <col min="4" max="4" width="54.57421875" style="79" customWidth="1"/>
    <col min="5" max="16384" width="11.421875" style="79" customWidth="1"/>
  </cols>
  <sheetData>
    <row r="1" spans="1:4" ht="19.5" customHeight="1">
      <c r="A1" s="78" t="s">
        <v>117</v>
      </c>
      <c r="D1" s="318">
        <f>IF(Revierdaten!A17="","",Revierdaten!A17)</f>
      </c>
    </row>
    <row r="2" spans="1:4" ht="13.5" customHeight="1">
      <c r="A2" s="161" t="s">
        <v>147</v>
      </c>
      <c r="D2" s="319"/>
    </row>
    <row r="3" spans="1:4" ht="14.25" customHeight="1">
      <c r="A3" s="161"/>
      <c r="B3" s="87"/>
      <c r="D3" s="81" t="s">
        <v>144</v>
      </c>
    </row>
    <row r="4" spans="1:4" ht="9.75" customHeight="1" thickBot="1">
      <c r="A4" s="78"/>
      <c r="D4" s="81"/>
    </row>
    <row r="5" spans="1:4" ht="15.75">
      <c r="A5" s="82"/>
      <c r="B5" s="83" t="s">
        <v>116</v>
      </c>
      <c r="C5" s="316" t="s">
        <v>115</v>
      </c>
      <c r="D5" s="317"/>
    </row>
    <row r="6" spans="1:4" ht="17.25" customHeight="1">
      <c r="A6" s="84" t="s">
        <v>114</v>
      </c>
      <c r="B6" s="156"/>
      <c r="C6" s="309"/>
      <c r="D6" s="310"/>
    </row>
    <row r="7" spans="1:4" ht="17.25" customHeight="1">
      <c r="A7" s="85" t="s">
        <v>62</v>
      </c>
      <c r="B7" s="157"/>
      <c r="C7" s="309"/>
      <c r="D7" s="310"/>
    </row>
    <row r="8" spans="1:4" ht="17.25" customHeight="1">
      <c r="A8" s="85" t="s">
        <v>60</v>
      </c>
      <c r="B8" s="157"/>
      <c r="C8" s="309"/>
      <c r="D8" s="310"/>
    </row>
    <row r="9" spans="1:4" ht="26.25" customHeight="1">
      <c r="A9" s="85" t="s">
        <v>35</v>
      </c>
      <c r="B9" s="157"/>
      <c r="C9" s="309"/>
      <c r="D9" s="310"/>
    </row>
    <row r="10" spans="1:4" ht="17.25" customHeight="1">
      <c r="A10" s="85" t="s">
        <v>68</v>
      </c>
      <c r="B10" s="157"/>
      <c r="C10" s="309"/>
      <c r="D10" s="310"/>
    </row>
    <row r="11" spans="1:4" ht="17.25" customHeight="1">
      <c r="A11" s="85" t="s">
        <v>57</v>
      </c>
      <c r="B11" s="157"/>
      <c r="C11" s="309"/>
      <c r="D11" s="310"/>
    </row>
    <row r="12" spans="1:4" ht="26.25" customHeight="1">
      <c r="A12" s="85" t="s">
        <v>37</v>
      </c>
      <c r="B12" s="157"/>
      <c r="C12" s="309"/>
      <c r="D12" s="310"/>
    </row>
    <row r="13" spans="1:4" ht="17.25" customHeight="1">
      <c r="A13" s="85" t="s">
        <v>89</v>
      </c>
      <c r="B13" s="157"/>
      <c r="C13" s="309"/>
      <c r="D13" s="310"/>
    </row>
    <row r="14" spans="1:4" ht="17.25" customHeight="1">
      <c r="A14" s="86" t="s">
        <v>113</v>
      </c>
      <c r="B14" s="156"/>
      <c r="C14" s="309"/>
      <c r="D14" s="310"/>
    </row>
    <row r="15" spans="1:4" ht="17.25" customHeight="1">
      <c r="A15" s="86" t="s">
        <v>112</v>
      </c>
      <c r="B15" s="156"/>
      <c r="C15" s="309"/>
      <c r="D15" s="310"/>
    </row>
    <row r="16" spans="1:4" ht="17.25" customHeight="1">
      <c r="A16" s="85" t="s">
        <v>64</v>
      </c>
      <c r="B16" s="157"/>
      <c r="C16" s="309"/>
      <c r="D16" s="310"/>
    </row>
    <row r="17" spans="1:4" ht="17.25" customHeight="1">
      <c r="A17" s="86" t="s">
        <v>111</v>
      </c>
      <c r="B17" s="156"/>
      <c r="C17" s="309"/>
      <c r="D17" s="310"/>
    </row>
    <row r="18" spans="1:4" ht="17.25" customHeight="1">
      <c r="A18" s="85" t="s">
        <v>63</v>
      </c>
      <c r="B18" s="157"/>
      <c r="C18" s="309"/>
      <c r="D18" s="310"/>
    </row>
    <row r="19" spans="1:4" ht="17.25" customHeight="1">
      <c r="A19" s="85" t="s">
        <v>90</v>
      </c>
      <c r="B19" s="157"/>
      <c r="C19" s="309"/>
      <c r="D19" s="310"/>
    </row>
    <row r="20" spans="1:4" ht="17.25" customHeight="1">
      <c r="A20" s="86" t="s">
        <v>110</v>
      </c>
      <c r="B20" s="156"/>
      <c r="C20" s="309"/>
      <c r="D20" s="310"/>
    </row>
    <row r="21" spans="1:4" ht="17.25" customHeight="1">
      <c r="A21" s="86" t="s">
        <v>109</v>
      </c>
      <c r="B21" s="156"/>
      <c r="C21" s="309"/>
      <c r="D21" s="310"/>
    </row>
    <row r="22" spans="1:4" ht="17.25" customHeight="1">
      <c r="A22" s="85" t="s">
        <v>66</v>
      </c>
      <c r="B22" s="157"/>
      <c r="C22" s="309"/>
      <c r="D22" s="310"/>
    </row>
    <row r="23" spans="1:4" ht="17.25" customHeight="1">
      <c r="A23" s="85" t="s">
        <v>86</v>
      </c>
      <c r="B23" s="157"/>
      <c r="C23" s="309"/>
      <c r="D23" s="310"/>
    </row>
    <row r="24" spans="1:4" ht="26.25" customHeight="1">
      <c r="A24" s="85" t="s">
        <v>38</v>
      </c>
      <c r="B24" s="157"/>
      <c r="C24" s="309"/>
      <c r="D24" s="310"/>
    </row>
    <row r="25" spans="1:4" ht="17.25" customHeight="1">
      <c r="A25" s="85" t="s">
        <v>91</v>
      </c>
      <c r="B25" s="157"/>
      <c r="C25" s="309"/>
      <c r="D25" s="310"/>
    </row>
    <row r="26" spans="1:4" ht="17.25" customHeight="1">
      <c r="A26" s="85" t="s">
        <v>67</v>
      </c>
      <c r="B26" s="157"/>
      <c r="C26" s="309"/>
      <c r="D26" s="310"/>
    </row>
    <row r="27" spans="1:4" ht="17.25" customHeight="1">
      <c r="A27" s="84" t="s">
        <v>108</v>
      </c>
      <c r="B27" s="156"/>
      <c r="C27" s="309"/>
      <c r="D27" s="310"/>
    </row>
    <row r="28" spans="1:4" ht="17.25" customHeight="1">
      <c r="A28" s="84" t="s">
        <v>107</v>
      </c>
      <c r="B28" s="156"/>
      <c r="C28" s="309"/>
      <c r="D28" s="310"/>
    </row>
    <row r="29" spans="1:4" ht="26.25" customHeight="1">
      <c r="A29" s="85" t="s">
        <v>39</v>
      </c>
      <c r="B29" s="157"/>
      <c r="C29" s="309"/>
      <c r="D29" s="310"/>
    </row>
    <row r="30" spans="1:4" ht="17.25" customHeight="1">
      <c r="A30" s="85" t="s">
        <v>78</v>
      </c>
      <c r="B30" s="157"/>
      <c r="C30" s="309"/>
      <c r="D30" s="310"/>
    </row>
    <row r="31" spans="1:4" s="87" customFormat="1" ht="26.25" customHeight="1">
      <c r="A31" s="85" t="s">
        <v>36</v>
      </c>
      <c r="B31" s="157"/>
      <c r="C31" s="309"/>
      <c r="D31" s="310"/>
    </row>
    <row r="32" spans="1:4" ht="17.25" customHeight="1">
      <c r="A32" s="85" t="s">
        <v>69</v>
      </c>
      <c r="B32" s="157"/>
      <c r="C32" s="309"/>
      <c r="D32" s="310"/>
    </row>
    <row r="33" spans="1:4" ht="17.25" customHeight="1">
      <c r="A33" s="86" t="s">
        <v>106</v>
      </c>
      <c r="B33" s="156"/>
      <c r="C33" s="309"/>
      <c r="D33" s="310"/>
    </row>
    <row r="34" spans="1:4" ht="17.25" customHeight="1">
      <c r="A34" s="85" t="s">
        <v>65</v>
      </c>
      <c r="B34" s="157"/>
      <c r="C34" s="309"/>
      <c r="D34" s="310"/>
    </row>
    <row r="35" spans="1:4" ht="17.25" customHeight="1">
      <c r="A35" s="85" t="s">
        <v>58</v>
      </c>
      <c r="B35" s="157"/>
      <c r="C35" s="309"/>
      <c r="D35" s="310"/>
    </row>
    <row r="36" spans="1:4" ht="17.25" customHeight="1" thickBot="1">
      <c r="A36" s="88" t="s">
        <v>105</v>
      </c>
      <c r="B36" s="158"/>
      <c r="C36" s="309"/>
      <c r="D36" s="310"/>
    </row>
    <row r="37" spans="1:4" ht="18" customHeight="1" thickBot="1">
      <c r="A37" s="313" t="s">
        <v>104</v>
      </c>
      <c r="B37" s="313"/>
      <c r="C37" s="313"/>
      <c r="D37" s="313"/>
    </row>
    <row r="38" spans="1:4" ht="17.25" customHeight="1">
      <c r="A38" s="89" t="s">
        <v>103</v>
      </c>
      <c r="B38" s="90"/>
      <c r="C38" s="314"/>
      <c r="D38" s="315"/>
    </row>
    <row r="39" spans="1:4" ht="17.25" customHeight="1">
      <c r="A39" s="91" t="s">
        <v>102</v>
      </c>
      <c r="B39" s="92"/>
      <c r="C39" s="309"/>
      <c r="D39" s="310"/>
    </row>
    <row r="40" spans="1:4" ht="17.25" customHeight="1">
      <c r="A40" s="91" t="s">
        <v>101</v>
      </c>
      <c r="B40" s="92"/>
      <c r="C40" s="309"/>
      <c r="D40" s="310"/>
    </row>
    <row r="41" spans="1:4" ht="17.25" customHeight="1">
      <c r="A41" s="91" t="s">
        <v>100</v>
      </c>
      <c r="B41" s="92"/>
      <c r="C41" s="309"/>
      <c r="D41" s="310"/>
    </row>
    <row r="42" spans="1:4" ht="17.25" customHeight="1">
      <c r="A42" s="91" t="s">
        <v>99</v>
      </c>
      <c r="B42" s="92"/>
      <c r="C42" s="309"/>
      <c r="D42" s="310"/>
    </row>
    <row r="43" spans="1:4" ht="17.25" customHeight="1">
      <c r="A43" s="91" t="s">
        <v>98</v>
      </c>
      <c r="B43" s="92"/>
      <c r="C43" s="309"/>
      <c r="D43" s="310"/>
    </row>
    <row r="44" spans="1:4" ht="17.25" customHeight="1">
      <c r="A44" s="91" t="s">
        <v>97</v>
      </c>
      <c r="B44" s="92"/>
      <c r="C44" s="309"/>
      <c r="D44" s="310"/>
    </row>
    <row r="45" spans="1:4" ht="17.25" customHeight="1" thickBot="1">
      <c r="A45" s="93" t="s">
        <v>96</v>
      </c>
      <c r="B45" s="94"/>
      <c r="C45" s="311"/>
      <c r="D45" s="312"/>
    </row>
    <row r="46" ht="5.25" customHeight="1"/>
  </sheetData>
  <sheetProtection password="AD92" sheet="1" selectLockedCells="1"/>
  <mergeCells count="42">
    <mergeCell ref="D1:D2"/>
    <mergeCell ref="C13:D13"/>
    <mergeCell ref="C14:D14"/>
    <mergeCell ref="C15:D15"/>
    <mergeCell ref="C16:D16"/>
    <mergeCell ref="C43:D43"/>
    <mergeCell ref="C24:D24"/>
    <mergeCell ref="C19:D19"/>
    <mergeCell ref="C20:D20"/>
    <mergeCell ref="C21:D21"/>
    <mergeCell ref="C18:D18"/>
    <mergeCell ref="C33:D33"/>
    <mergeCell ref="C30:D30"/>
    <mergeCell ref="C11:D11"/>
    <mergeCell ref="C12:D12"/>
    <mergeCell ref="C10:D10"/>
    <mergeCell ref="C44:D44"/>
    <mergeCell ref="C31:D31"/>
    <mergeCell ref="C32:D32"/>
    <mergeCell ref="C25:D25"/>
    <mergeCell ref="C26:D26"/>
    <mergeCell ref="C27:D27"/>
    <mergeCell ref="C39:D39"/>
    <mergeCell ref="C40:D40"/>
    <mergeCell ref="C5:D5"/>
    <mergeCell ref="C6:D6"/>
    <mergeCell ref="C41:D41"/>
    <mergeCell ref="C42:D42"/>
    <mergeCell ref="C7:D7"/>
    <mergeCell ref="C8:D8"/>
    <mergeCell ref="C9:D9"/>
    <mergeCell ref="C17:D17"/>
    <mergeCell ref="C28:D28"/>
    <mergeCell ref="C29:D29"/>
    <mergeCell ref="C23:D23"/>
    <mergeCell ref="C22:D22"/>
    <mergeCell ref="C45:D45"/>
    <mergeCell ref="C34:D34"/>
    <mergeCell ref="C35:D35"/>
    <mergeCell ref="C36:D36"/>
    <mergeCell ref="A37:D37"/>
    <mergeCell ref="C38:D38"/>
  </mergeCells>
  <printOptions/>
  <pageMargins left="0.7086614173228347" right="0.7086614173228347" top="0.5118110236220472" bottom="0.1968503937007874" header="0.31496062992125984" footer="0.31496062992125984"/>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I51"/>
  <sheetViews>
    <sheetView zoomScale="130" zoomScaleNormal="130" zoomScalePageLayoutView="0" workbookViewId="0" topLeftCell="A1">
      <selection activeCell="A18" sqref="A18:C19"/>
    </sheetView>
  </sheetViews>
  <sheetFormatPr defaultColWidth="11.421875" defaultRowHeight="12.75"/>
  <cols>
    <col min="1" max="1" width="14.7109375" style="39" customWidth="1"/>
    <col min="2" max="2" width="18.00390625" style="39" customWidth="1"/>
    <col min="3" max="3" width="14.140625" style="39" customWidth="1"/>
    <col min="4" max="4" width="7.28125" style="39" customWidth="1"/>
    <col min="5" max="5" width="13.57421875" style="39" bestFit="1" customWidth="1"/>
    <col min="6" max="6" width="1.7109375" style="39" customWidth="1"/>
    <col min="7" max="7" width="13.57421875" style="39" bestFit="1" customWidth="1"/>
    <col min="8" max="8" width="1.7109375" style="39" customWidth="1"/>
    <col min="9" max="9" width="12.140625" style="39" customWidth="1"/>
    <col min="10" max="16384" width="11.421875" style="39" customWidth="1"/>
  </cols>
  <sheetData>
    <row r="1" spans="1:9" ht="17.25" customHeight="1">
      <c r="A1" s="41" t="s">
        <v>118</v>
      </c>
      <c r="B1" s="41"/>
      <c r="C1" s="320" t="s">
        <v>135</v>
      </c>
      <c r="D1" s="192"/>
      <c r="E1" s="192"/>
      <c r="F1" s="192"/>
      <c r="G1" s="192"/>
      <c r="H1" s="192"/>
      <c r="I1" s="192"/>
    </row>
    <row r="2" spans="1:9" ht="12.75" customHeight="1">
      <c r="A2" s="39" t="s">
        <v>146</v>
      </c>
      <c r="E2" s="192">
        <v>20</v>
      </c>
      <c r="F2" s="192"/>
      <c r="G2" s="321">
        <f>IF(Revierdaten!G2="","",Revierdaten!G2)</f>
      </c>
      <c r="H2" s="191" t="s">
        <v>132</v>
      </c>
      <c r="I2" s="189">
        <f>IF(Revierdaten!I2="","",Revierdaten!I2)</f>
      </c>
    </row>
    <row r="3" spans="5:9" ht="12.75" customHeight="1">
      <c r="E3" s="192"/>
      <c r="F3" s="192"/>
      <c r="G3" s="322"/>
      <c r="H3" s="191"/>
      <c r="I3" s="190"/>
    </row>
    <row r="4" ht="9" customHeight="1"/>
    <row r="5" spans="1:9" ht="9" customHeight="1">
      <c r="A5" s="325">
        <f>IF(Revierdaten!A5="","",Revierdaten!A5)</f>
      </c>
      <c r="B5" s="325"/>
      <c r="C5" s="325"/>
      <c r="E5" s="179">
        <f>IF(Revierdaten!A17="","",Revierdaten!A17)</f>
      </c>
      <c r="F5" s="179"/>
      <c r="G5" s="179"/>
      <c r="H5" s="179"/>
      <c r="I5" s="179"/>
    </row>
    <row r="6" spans="1:9" ht="12.75">
      <c r="A6" s="326"/>
      <c r="B6" s="326"/>
      <c r="C6" s="326"/>
      <c r="E6" s="180"/>
      <c r="F6" s="180"/>
      <c r="G6" s="180"/>
      <c r="H6" s="180"/>
      <c r="I6" s="180"/>
    </row>
    <row r="7" spans="1:5" ht="12.75">
      <c r="A7" s="43" t="s">
        <v>54</v>
      </c>
      <c r="E7" s="46" t="s">
        <v>49</v>
      </c>
    </row>
    <row r="8" spans="1:5" ht="12.75">
      <c r="A8" s="325"/>
      <c r="B8" s="325"/>
      <c r="C8" s="325"/>
      <c r="E8" s="46"/>
    </row>
    <row r="9" spans="1:5" ht="15.75">
      <c r="A9" s="326"/>
      <c r="B9" s="326"/>
      <c r="C9" s="326"/>
      <c r="E9" s="44" t="s">
        <v>40</v>
      </c>
    </row>
    <row r="10" spans="1:5" ht="15.75">
      <c r="A10" s="43" t="s">
        <v>119</v>
      </c>
      <c r="E10" s="44" t="s">
        <v>50</v>
      </c>
    </row>
    <row r="11" spans="1:9" ht="12.75">
      <c r="A11" s="329">
        <f>IF(Revierdaten!A11="","",Revierdaten!A11)</f>
      </c>
      <c r="B11" s="329"/>
      <c r="C11" s="329"/>
      <c r="E11" s="325">
        <f>IF(Revierdaten!A20="","",Revierdaten!A20)</f>
      </c>
      <c r="F11" s="325"/>
      <c r="G11" s="325"/>
      <c r="H11" s="325"/>
      <c r="I11" s="325"/>
    </row>
    <row r="12" spans="1:9" ht="12.75">
      <c r="A12" s="330"/>
      <c r="B12" s="330"/>
      <c r="C12" s="330"/>
      <c r="D12" s="42"/>
      <c r="E12" s="326"/>
      <c r="F12" s="326"/>
      <c r="G12" s="326"/>
      <c r="H12" s="326"/>
      <c r="I12" s="326"/>
    </row>
    <row r="13" spans="1:8" ht="18" customHeight="1">
      <c r="A13" s="43" t="s">
        <v>47</v>
      </c>
      <c r="B13" s="42"/>
      <c r="D13" s="42"/>
      <c r="E13" s="46" t="s">
        <v>134</v>
      </c>
      <c r="F13" s="42"/>
      <c r="G13" s="42"/>
      <c r="H13" s="42"/>
    </row>
    <row r="14" spans="1:9" ht="9.75" customHeight="1">
      <c r="A14" s="42"/>
      <c r="B14" s="42"/>
      <c r="C14" s="327">
        <f>IF(Revierdaten!C23="","",Revierdaten!C23)</f>
      </c>
      <c r="D14" s="42"/>
      <c r="E14" s="327">
        <f>IF(Revierdaten!E23="","",Revierdaten!E23)</f>
      </c>
      <c r="F14" s="42"/>
      <c r="G14" s="327">
        <f>IF(Revierdaten!G23="","",Revierdaten!G23)</f>
      </c>
      <c r="H14" s="42"/>
      <c r="I14" s="337">
        <f>IF(Revierdaten!I23="","",Revierdaten!I23)</f>
      </c>
    </row>
    <row r="15" spans="1:9" ht="12" customHeight="1">
      <c r="A15" s="47" t="s">
        <v>124</v>
      </c>
      <c r="B15" s="42"/>
      <c r="C15" s="328"/>
      <c r="D15" s="48" t="s">
        <v>125</v>
      </c>
      <c r="E15" s="328"/>
      <c r="F15" s="48"/>
      <c r="G15" s="328"/>
      <c r="H15" s="48"/>
      <c r="I15" s="328"/>
    </row>
    <row r="16" spans="1:9" ht="12.75">
      <c r="A16" s="46" t="s">
        <v>51</v>
      </c>
      <c r="B16" s="42"/>
      <c r="C16" s="42"/>
      <c r="D16" s="42"/>
      <c r="E16" s="46" t="s">
        <v>126</v>
      </c>
      <c r="F16" s="46"/>
      <c r="G16" s="46" t="s">
        <v>127</v>
      </c>
      <c r="H16" s="46"/>
      <c r="I16" s="55" t="s">
        <v>128</v>
      </c>
    </row>
    <row r="17" spans="1:9" ht="9" customHeight="1">
      <c r="A17" s="46"/>
      <c r="B17" s="42"/>
      <c r="C17" s="42"/>
      <c r="D17" s="42"/>
      <c r="E17" s="46"/>
      <c r="F17" s="46"/>
      <c r="G17" s="46"/>
      <c r="H17" s="46"/>
      <c r="I17" s="55"/>
    </row>
    <row r="18" spans="1:9" ht="12.75" customHeight="1">
      <c r="A18" s="179"/>
      <c r="B18" s="179"/>
      <c r="C18" s="179"/>
      <c r="D18" s="42"/>
      <c r="E18" s="46"/>
      <c r="F18" s="46"/>
      <c r="G18" s="46"/>
      <c r="H18" s="46"/>
      <c r="I18" s="55"/>
    </row>
    <row r="19" spans="1:8" ht="12.75" customHeight="1">
      <c r="A19" s="180"/>
      <c r="B19" s="180"/>
      <c r="C19" s="180"/>
      <c r="D19" s="50"/>
      <c r="E19" s="50"/>
      <c r="F19" s="42"/>
      <c r="G19" s="42"/>
      <c r="H19" s="42"/>
    </row>
    <row r="20" spans="1:8" ht="12.75" customHeight="1">
      <c r="A20" s="46" t="s">
        <v>145</v>
      </c>
      <c r="B20" s="42"/>
      <c r="C20" s="42"/>
      <c r="D20" s="42"/>
      <c r="E20" s="42"/>
      <c r="F20" s="42"/>
      <c r="G20" s="42"/>
      <c r="H20" s="42"/>
    </row>
    <row r="21" spans="1:8" ht="12.75" customHeight="1">
      <c r="A21" s="42"/>
      <c r="B21" s="42"/>
      <c r="C21" s="42"/>
      <c r="D21" s="42"/>
      <c r="E21" s="42"/>
      <c r="F21" s="42"/>
      <c r="G21" s="42"/>
      <c r="H21" s="42"/>
    </row>
    <row r="22" spans="1:8" ht="12.75">
      <c r="A22" s="42"/>
      <c r="B22" s="42"/>
      <c r="C22" s="42"/>
      <c r="D22" s="42"/>
      <c r="E22" s="42"/>
      <c r="F22" s="42"/>
      <c r="G22" s="42"/>
      <c r="H22" s="42"/>
    </row>
    <row r="23" spans="1:8" ht="12.75">
      <c r="A23" s="42"/>
      <c r="B23" s="42"/>
      <c r="C23" s="42"/>
      <c r="D23" s="42"/>
      <c r="E23" s="42"/>
      <c r="F23" s="42"/>
      <c r="G23" s="42"/>
      <c r="H23" s="42"/>
    </row>
    <row r="24" spans="1:8" ht="12.75">
      <c r="A24" s="42"/>
      <c r="B24" s="42"/>
      <c r="C24" s="42"/>
      <c r="D24" s="42"/>
      <c r="E24" s="42"/>
      <c r="F24" s="42"/>
      <c r="G24" s="42"/>
      <c r="H24" s="42"/>
    </row>
    <row r="25" spans="1:8" ht="12.75">
      <c r="A25" s="42"/>
      <c r="B25" s="42"/>
      <c r="C25" s="42"/>
      <c r="D25" s="42"/>
      <c r="E25" s="42"/>
      <c r="F25" s="42"/>
      <c r="G25" s="42"/>
      <c r="H25" s="42"/>
    </row>
    <row r="26" spans="1:8" ht="12.75">
      <c r="A26" s="42"/>
      <c r="B26" s="42"/>
      <c r="C26" s="42"/>
      <c r="D26" s="42"/>
      <c r="E26" s="42"/>
      <c r="F26" s="42"/>
      <c r="G26" s="42"/>
      <c r="H26" s="42"/>
    </row>
    <row r="27" spans="1:8" ht="12.75">
      <c r="A27" s="42"/>
      <c r="B27" s="42"/>
      <c r="C27" s="42"/>
      <c r="D27" s="42"/>
      <c r="E27" s="42"/>
      <c r="F27" s="42"/>
      <c r="G27" s="42"/>
      <c r="H27" s="42"/>
    </row>
    <row r="28" spans="1:8" ht="12.75">
      <c r="A28" s="42"/>
      <c r="B28" s="42"/>
      <c r="C28" s="42"/>
      <c r="D28" s="42"/>
      <c r="E28" s="42"/>
      <c r="F28" s="42"/>
      <c r="G28" s="42"/>
      <c r="H28" s="42"/>
    </row>
    <row r="29" spans="1:8" ht="12.75">
      <c r="A29" s="42"/>
      <c r="B29" s="42"/>
      <c r="C29" s="42"/>
      <c r="D29" s="42"/>
      <c r="E29" s="42"/>
      <c r="F29" s="42"/>
      <c r="G29" s="42"/>
      <c r="H29" s="42"/>
    </row>
    <row r="30" spans="1:8" ht="12.75">
      <c r="A30" s="42"/>
      <c r="B30" s="42"/>
      <c r="C30" s="42"/>
      <c r="D30" s="42"/>
      <c r="E30" s="42"/>
      <c r="F30" s="42"/>
      <c r="G30" s="42"/>
      <c r="H30" s="42"/>
    </row>
    <row r="31" spans="1:8" ht="12.75">
      <c r="A31" s="42"/>
      <c r="B31" s="42"/>
      <c r="C31" s="42"/>
      <c r="D31" s="42"/>
      <c r="E31" s="42"/>
      <c r="F31" s="42"/>
      <c r="G31" s="42"/>
      <c r="H31" s="42"/>
    </row>
    <row r="32" spans="1:8" ht="12.75">
      <c r="A32" s="42"/>
      <c r="B32" s="42"/>
      <c r="C32" s="42"/>
      <c r="D32" s="42"/>
      <c r="E32" s="42"/>
      <c r="F32" s="42"/>
      <c r="G32" s="42"/>
      <c r="H32" s="42"/>
    </row>
    <row r="33" spans="1:8" ht="12.75">
      <c r="A33" s="42"/>
      <c r="B33" s="42"/>
      <c r="C33" s="42"/>
      <c r="D33" s="42"/>
      <c r="E33" s="42"/>
      <c r="F33" s="42"/>
      <c r="G33" s="42"/>
      <c r="H33" s="42"/>
    </row>
    <row r="34" spans="1:8" ht="12.75">
      <c r="A34" s="42"/>
      <c r="B34" s="42"/>
      <c r="C34" s="42"/>
      <c r="D34" s="42"/>
      <c r="E34" s="42"/>
      <c r="F34" s="42"/>
      <c r="G34" s="42"/>
      <c r="H34" s="42"/>
    </row>
    <row r="35" spans="1:8" ht="12.75">
      <c r="A35" s="42"/>
      <c r="B35" s="42"/>
      <c r="C35" s="42"/>
      <c r="D35" s="42"/>
      <c r="E35" s="42"/>
      <c r="F35" s="42"/>
      <c r="G35" s="42"/>
      <c r="H35" s="42"/>
    </row>
    <row r="36" spans="1:8" ht="12.75">
      <c r="A36" s="42"/>
      <c r="B36" s="42"/>
      <c r="C36" s="42"/>
      <c r="D36" s="42"/>
      <c r="E36" s="42"/>
      <c r="F36" s="42"/>
      <c r="G36" s="42"/>
      <c r="H36" s="42"/>
    </row>
    <row r="37" spans="1:8" ht="12.75">
      <c r="A37" s="42"/>
      <c r="B37" s="42"/>
      <c r="C37" s="42"/>
      <c r="D37" s="42"/>
      <c r="E37" s="42"/>
      <c r="F37" s="42"/>
      <c r="G37" s="42"/>
      <c r="H37" s="42"/>
    </row>
    <row r="38" spans="1:8" ht="19.5" customHeight="1">
      <c r="A38" s="42"/>
      <c r="B38" s="42"/>
      <c r="C38" s="42"/>
      <c r="D38" s="42"/>
      <c r="E38" s="42"/>
      <c r="F38" s="42"/>
      <c r="G38" s="42"/>
      <c r="H38" s="42"/>
    </row>
    <row r="39" spans="1:8" ht="59.25" customHeight="1">
      <c r="A39" s="42"/>
      <c r="B39" s="42"/>
      <c r="C39" s="42"/>
      <c r="D39" s="42"/>
      <c r="E39" s="42"/>
      <c r="F39" s="42"/>
      <c r="G39" s="42"/>
      <c r="H39" s="42"/>
    </row>
    <row r="40" ht="20.25" customHeight="1"/>
    <row r="41" ht="16.5" customHeight="1"/>
    <row r="43" spans="1:9" ht="16.5" customHeight="1">
      <c r="A43" s="65" t="s">
        <v>142</v>
      </c>
      <c r="B43" s="66"/>
      <c r="C43" s="66"/>
      <c r="D43" s="66"/>
      <c r="E43" s="66"/>
      <c r="F43" s="66"/>
      <c r="G43" s="66"/>
      <c r="H43" s="66"/>
      <c r="I43" s="67"/>
    </row>
    <row r="44" spans="1:9" s="62" customFormat="1" ht="24.75" customHeight="1">
      <c r="A44" s="73" t="s">
        <v>141</v>
      </c>
      <c r="B44" s="64"/>
      <c r="C44" s="95"/>
      <c r="E44" s="159" t="s">
        <v>148</v>
      </c>
      <c r="F44" s="160"/>
      <c r="G44" s="160"/>
      <c r="H44" s="76" t="s">
        <v>143</v>
      </c>
      <c r="I44" s="74"/>
    </row>
    <row r="45" spans="1:9" s="62" customFormat="1" ht="4.5" customHeight="1">
      <c r="A45" s="68"/>
      <c r="B45" s="69"/>
      <c r="C45" s="69"/>
      <c r="D45" s="72"/>
      <c r="E45" s="72"/>
      <c r="F45" s="71"/>
      <c r="G45" s="71"/>
      <c r="H45" s="69"/>
      <c r="I45" s="70"/>
    </row>
    <row r="46" spans="1:9" s="40" customFormat="1" ht="18" customHeight="1">
      <c r="A46" s="75" t="s">
        <v>137</v>
      </c>
      <c r="B46" s="331" t="s">
        <v>138</v>
      </c>
      <c r="C46" s="332"/>
      <c r="D46" s="332"/>
      <c r="E46" s="332"/>
      <c r="F46" s="333"/>
      <c r="G46" s="77" t="s">
        <v>139</v>
      </c>
      <c r="H46" s="162" t="s">
        <v>140</v>
      </c>
      <c r="I46" s="77"/>
    </row>
    <row r="47" spans="1:9" ht="21.75" customHeight="1">
      <c r="A47" s="155"/>
      <c r="B47" s="334"/>
      <c r="C47" s="335"/>
      <c r="D47" s="335"/>
      <c r="E47" s="335"/>
      <c r="F47" s="336"/>
      <c r="G47" s="155"/>
      <c r="H47" s="323"/>
      <c r="I47" s="324"/>
    </row>
    <row r="48" spans="1:9" ht="21.75" customHeight="1">
      <c r="A48" s="155"/>
      <c r="B48" s="334"/>
      <c r="C48" s="335"/>
      <c r="D48" s="335"/>
      <c r="E48" s="335"/>
      <c r="F48" s="336"/>
      <c r="G48" s="155"/>
      <c r="H48" s="323"/>
      <c r="I48" s="324"/>
    </row>
    <row r="49" spans="1:9" ht="21.75" customHeight="1">
      <c r="A49" s="155"/>
      <c r="B49" s="334"/>
      <c r="C49" s="335"/>
      <c r="D49" s="335"/>
      <c r="E49" s="335"/>
      <c r="F49" s="336"/>
      <c r="G49" s="155"/>
      <c r="H49" s="323"/>
      <c r="I49" s="324"/>
    </row>
    <row r="50" spans="1:9" ht="21.75" customHeight="1">
      <c r="A50" s="155"/>
      <c r="B50" s="334"/>
      <c r="C50" s="335"/>
      <c r="D50" s="335"/>
      <c r="E50" s="335"/>
      <c r="F50" s="336"/>
      <c r="G50" s="155"/>
      <c r="H50" s="323"/>
      <c r="I50" s="324"/>
    </row>
    <row r="51" spans="7:9" ht="21.75" customHeight="1">
      <c r="G51" s="63" t="s">
        <v>136</v>
      </c>
      <c r="H51" s="323">
        <f>IF(SUM(H47:I50)&gt;0,SUM(H47:I50),"")</f>
      </c>
      <c r="I51" s="324"/>
    </row>
  </sheetData>
  <sheetProtection password="AD92" sheet="1" selectLockedCells="1"/>
  <mergeCells count="25">
    <mergeCell ref="B49:F49"/>
    <mergeCell ref="B50:F50"/>
    <mergeCell ref="H48:I48"/>
    <mergeCell ref="H49:I49"/>
    <mergeCell ref="H50:I50"/>
    <mergeCell ref="H51:I51"/>
    <mergeCell ref="A11:C12"/>
    <mergeCell ref="E11:I12"/>
    <mergeCell ref="A18:C19"/>
    <mergeCell ref="B46:F46"/>
    <mergeCell ref="B47:F47"/>
    <mergeCell ref="B48:F48"/>
    <mergeCell ref="E14:E15"/>
    <mergeCell ref="G14:G15"/>
    <mergeCell ref="I14:I15"/>
    <mergeCell ref="C1:I1"/>
    <mergeCell ref="E2:F3"/>
    <mergeCell ref="G2:G3"/>
    <mergeCell ref="H2:H3"/>
    <mergeCell ref="I2:I3"/>
    <mergeCell ref="H47:I47"/>
    <mergeCell ref="A5:C6"/>
    <mergeCell ref="A8:C9"/>
    <mergeCell ref="E5:I6"/>
    <mergeCell ref="C14:C15"/>
  </mergeCells>
  <printOptions/>
  <pageMargins left="0.3937007874015748" right="0.3937007874015748" top="0.5905511811023623" bottom="0.1968503937007874"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Elliger</dc:creator>
  <cp:keywords/>
  <dc:description/>
  <cp:lastModifiedBy>408566</cp:lastModifiedBy>
  <cp:lastPrinted>2017-01-13T10:41:28Z</cp:lastPrinted>
  <dcterms:created xsi:type="dcterms:W3CDTF">2001-06-20T07:00:20Z</dcterms:created>
  <dcterms:modified xsi:type="dcterms:W3CDTF">2017-01-13T10:42:08Z</dcterms:modified>
  <cp:category/>
  <cp:version/>
  <cp:contentType/>
  <cp:contentStatus/>
</cp:coreProperties>
</file>